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 filterPrivacy="1"/>
  <xr:revisionPtr revIDLastSave="0" documentId="8_{1B3431C0-E322-4B69-9AD3-20328B62D87A}" xr6:coauthVersionLast="47" xr6:coauthVersionMax="47" xr10:uidLastSave="{00000000-0000-0000-0000-000000000000}"/>
  <bookViews>
    <workbookView xWindow="-28920" yWindow="2340" windowWidth="29040" windowHeight="15840" xr2:uid="{00000000-000D-0000-FFFF-FFFF00000000}"/>
  </bookViews>
  <sheets>
    <sheet name="Údaje o projekte" sheetId="1" r:id="rId1"/>
    <sheet name="číselník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I47" i="1" l="1"/>
  <c r="J35" i="1"/>
  <c r="J36" i="1"/>
  <c r="J37" i="1"/>
  <c r="J38" i="1"/>
  <c r="J39" i="1"/>
  <c r="J40" i="1"/>
  <c r="J41" i="1"/>
  <c r="J42" i="1"/>
  <c r="J43" i="1"/>
  <c r="J34" i="1"/>
  <c r="J48" i="1" l="1"/>
  <c r="G35" i="1"/>
  <c r="G36" i="1"/>
  <c r="G37" i="1"/>
  <c r="G38" i="1"/>
  <c r="G39" i="1"/>
  <c r="G40" i="1"/>
  <c r="G41" i="1"/>
  <c r="G42" i="1"/>
  <c r="G43" i="1"/>
  <c r="G34" i="1"/>
  <c r="G45" i="1" s="1"/>
  <c r="F35" i="1"/>
  <c r="F36" i="1"/>
  <c r="F37" i="1"/>
  <c r="F38" i="1"/>
  <c r="F39" i="1"/>
  <c r="F40" i="1"/>
  <c r="F41" i="1"/>
  <c r="F42" i="1"/>
  <c r="F43" i="1"/>
  <c r="F34" i="1"/>
  <c r="F44" i="1" s="1"/>
  <c r="L55" i="1" l="1"/>
  <c r="L54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53" i="1"/>
  <c r="K74" i="1"/>
  <c r="L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V prípade, že žiadateľ predstavuje podnik, ktorý je platcom DPH podľa zákona č. 222/2004 Z. z., uvedie vždy "áno". V prípade, že žiadateľ predstavuje nepodnik, ktorý je platcom DPH podľa zákona č. 222/2004 Z. z. uvedie "áno" v prípade, že nezostavuje účtovnú závierku v členení na hospodárske a nehospodárske činnosti. V prípade, že žiadateľ predstavuje nepodnik, ktorý je platcom DPH podľa zákona č. 222/2004 Z. z. uvedie "nie" v prípade, že zostavuje účtovnú závierku v členení na hospodárske a nehospodárske činnosti.</t>
        </r>
      </text>
    </comment>
    <comment ref="G21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Žiadateľ doplní ustanovenie, v prípade, že sa takáto povinnosť na štatutárny orgán žiadateľa vzťahuje, v opačnom prípade uvedie nerelevantné.</t>
        </r>
      </text>
    </comment>
    <comment ref="A31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Žiadateľ uvedie predpokladané náklady v súlade s výzvou, na ktoré budú využité prostriedky mechanizmu.</t>
        </r>
      </text>
    </comment>
    <comment ref="E33" authorId="0" shapeId="0" xr:uid="{D7076518-C817-4178-AFC1-0A3BB1F03E75}">
      <text>
        <r>
          <rPr>
            <b/>
            <sz val="9"/>
            <color indexed="81"/>
            <rFont val="Segoe UI"/>
            <charset val="1"/>
          </rPr>
          <t>Žiadateľ uvedie iba v prípade, ak nie je platiteľom DPH v súvislosti s projektom.</t>
        </r>
      </text>
    </comment>
    <comment ref="G33" authorId="0" shapeId="0" xr:uid="{22FC21F9-A256-4F50-8281-0636D030FC49}">
      <text>
        <r>
          <rPr>
            <b/>
            <sz val="9"/>
            <color indexed="81"/>
            <rFont val="Segoe UI"/>
            <charset val="1"/>
          </rPr>
          <t>Žiadateľ uvedie iba v prípade, ak nie je platiteľom DPH v súvislosti s projektom.</t>
        </r>
      </text>
    </comment>
    <comment ref="I33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Žiadateľ uvedie iba v prípade, ak nie je platiteľom DPH v súvislosti s projektom.</t>
        </r>
      </text>
    </comment>
    <comment ref="A34" authorId="0" shapeId="0" xr:uid="{4465769F-F633-4221-BEAA-7983AA38391A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Názov položky nemôže obsahovať konkrétnu značku výrobcu (napr. Lenovo, Apple a pod.) alebo konkrétny typ výrobku resp. musí byť uvedený všeobecný opis výdavku a to takým spôsobom aby boli dodržané princípy (transparentnosť, hospodárnosť a efektívnosť) uvedené v zákone o verejnom obstarávaní. Pri obstarávaní majetku resp. pri zadávaní zákaziek sa musí postupovať  v súlade so zákonom o verejnom obstarávaní, v súlade s platnými právnymi predpismi SR a právnymi aktmi EÚ upravujúcimi verejné obstarávanie tovarov. V prípade splnenia podmienok výzvy, bude takýto všeobecný opis výdavku premietnutý do Zmluvy o poskytnutí prostriedkov mechanizmu. </t>
        </r>
      </text>
    </comment>
    <comment ref="J48" authorId="0" shapeId="0" xr:uid="{C3B4A47D-FD32-46C7-AE6A-A2101FB9EDC2}">
      <text>
        <r>
          <rPr>
            <b/>
            <sz val="9"/>
            <color indexed="81"/>
            <rFont val="Segoe UI"/>
            <charset val="1"/>
          </rPr>
          <t>Suma musí byť rovná alebo nižšia ako Maximálna oprávnená výška prostriedkov mechanizmu.</t>
        </r>
      </text>
    </comment>
    <comment ref="A51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Žiadateľ v rámci jedného čísla spolupráce uvedie všetky potrebné dokumenty, ktoré identifikuje v stĺpci B.</t>
        </r>
      </text>
    </comment>
    <comment ref="B51" authorId="0" shapeId="0" xr:uid="{00000000-0006-0000-0000-000006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uvedie  typ dokladu, napr. faktúra a objednávka a pod.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51" authorId="0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uvedie číslo faktúry, zmluvy a pod. K faktúre je potrebné priložiť aj objednávku. </t>
        </r>
      </text>
    </comment>
    <comment ref="E51" authorId="0" shapeId="0" xr:uid="{00000000-0006-0000-0000-000008000000}">
      <text>
        <r>
          <rPr>
            <b/>
            <sz val="9"/>
            <color indexed="81"/>
            <rFont val="Segoe UI"/>
            <family val="2"/>
            <charset val="238"/>
          </rPr>
          <t>Žiadateľ vyberie v každej bunke  relevantnú položku.</t>
        </r>
      </text>
    </comment>
    <comment ref="F51" authorId="0" shapeId="0" xr:uid="{00000000-0006-0000-0000-000009000000}">
      <text>
        <r>
          <rPr>
            <b/>
            <sz val="9"/>
            <color indexed="81"/>
            <rFont val="Segoe UI"/>
            <family val="2"/>
            <charset val="238"/>
          </rPr>
          <t>Žiadateľ uvedie pracovisko realizujúce spoluprácu (ústav, fakultu a pod.)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51" authorId="0" shapeId="0" xr:uid="{00000000-0006-0000-0000-00000A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uvedie názov subjektu a jeho IČO.
</t>
        </r>
      </text>
    </comment>
    <comment ref="I51" authorId="0" shapeId="0" xr:uid="{00000000-0006-0000-0000-00000B000000}">
      <text>
        <r>
          <rPr>
            <b/>
            <sz val="9"/>
            <color indexed="81"/>
            <rFont val="Segoe UI"/>
            <family val="2"/>
            <charset val="238"/>
          </rPr>
          <t>Žiadateľ uvedie doklad, na základe ktorého sa dá identifikovať vyplatenie prostriedkov na účet žiadateľa.</t>
        </r>
      </text>
    </comment>
    <comment ref="K51" authorId="0" shapeId="0" xr:uid="{00000000-0006-0000-0000-00000C000000}">
      <text>
        <r>
          <rPr>
            <b/>
            <sz val="9"/>
            <color indexed="81"/>
            <rFont val="Segoe UI"/>
            <family val="2"/>
            <charset val="238"/>
          </rPr>
          <t>Žiadateľ uvedie sumu bez DPH.</t>
        </r>
      </text>
    </comment>
    <comment ref="A53" authorId="0" shapeId="0" xr:uid="{00000000-0006-0000-0000-00000D000000}">
      <text>
        <r>
          <rPr>
            <b/>
            <sz val="9"/>
            <color indexed="81"/>
            <rFont val="Segoe UI"/>
            <family val="2"/>
            <charset val="238"/>
          </rPr>
          <t>V prípade potreby žiadateľ pridá alebo odstráni riadky.</t>
        </r>
      </text>
    </comment>
  </commentList>
</comments>
</file>

<file path=xl/sharedStrings.xml><?xml version="1.0" encoding="utf-8"?>
<sst xmlns="http://schemas.openxmlformats.org/spreadsheetml/2006/main" count="78" uniqueCount="75">
  <si>
    <t>Príloha č. 1 ÚDAJE O PROJEKTE</t>
  </si>
  <si>
    <t>Úpravy po zmene výzvy č. 1</t>
  </si>
  <si>
    <t>Žiadateľ vyplní údaje o projekte, prípadne vyberie údaj v bielych bunkách postupne od prvej kapitoly po poslednú. Sivé bunky žiadateľ nevypĺňa, vyplnia sa automaticky po vyplnení bielych buniek. V prípade, že žiadateľ nevyplní údaje o projete v poradí od prvej kapitoly po poslednú, žiadateľovi nemusí príloha pracovať korektne.</t>
  </si>
  <si>
    <t>ÚDAJE O PROJEKTE - časť A</t>
  </si>
  <si>
    <t>Kód výzvy:</t>
  </si>
  <si>
    <t>09I02-03-V02</t>
  </si>
  <si>
    <t>Komponent:</t>
  </si>
  <si>
    <t>9. Efektívnejšie riadenie a posilnenie financovania výskumu, vývoja a inovácií</t>
  </si>
  <si>
    <t>Investícia:</t>
  </si>
  <si>
    <t>2. Podpora spolupráce firiem, akademického sektora a organizácií výskumu a vývoja</t>
  </si>
  <si>
    <t>A.1 Identifikácia žiadateľa</t>
  </si>
  <si>
    <t>Obchodné meno/názov žiadateľa:</t>
  </si>
  <si>
    <t xml:space="preserve">Sektor žiadateľa podľa § 7 zákona o štátnej podpore výskumu a vývoja: </t>
  </si>
  <si>
    <t>Právna forma:</t>
  </si>
  <si>
    <t>IČO:</t>
  </si>
  <si>
    <t>Platiteľ DPH v súvislosti s projektom:</t>
  </si>
  <si>
    <t>Sídlo žiadateľa:</t>
  </si>
  <si>
    <t xml:space="preserve">Obec: </t>
  </si>
  <si>
    <t>Ulica a číslo:</t>
  </si>
  <si>
    <t>PSČ:</t>
  </si>
  <si>
    <t>A.2 Identifikácia osôb žiadateľa</t>
  </si>
  <si>
    <t>Štatutárny orgán žiadateľa</t>
  </si>
  <si>
    <t>titul, meno a priezvisko</t>
  </si>
  <si>
    <t>telefónne číslo</t>
  </si>
  <si>
    <t>e-mail</t>
  </si>
  <si>
    <t>zákon a konkrétne ustanovenie, z ktorého štatutárnemu orgánu vyplýva povinnosť bezúhonnosti</t>
  </si>
  <si>
    <t>Kontaktná osoba žiadateľa</t>
  </si>
  <si>
    <t>A.3 Financovanie</t>
  </si>
  <si>
    <t>Uveďte plánované položky - dlhodobý hmotný/nehmotný majetok, ktoré majú byť zakúpené z prostriedkov mechanizmu a ďalšie požadované údaje v danej štruktúre.</t>
  </si>
  <si>
    <t>Názov položky</t>
  </si>
  <si>
    <t>Merná jednotka</t>
  </si>
  <si>
    <t>Počet jednotiek</t>
  </si>
  <si>
    <t>Jednotková cena bez DPH</t>
  </si>
  <si>
    <t>Jednotková cena - Suma DPH</t>
  </si>
  <si>
    <t>Predpokladaná výška obstarávacej ceny bez DPH</t>
  </si>
  <si>
    <t>Predpokladaná výška DPH</t>
  </si>
  <si>
    <t>Žiadané prostriedky mechanizmu bez DPH</t>
  </si>
  <si>
    <t>Žiadané prostriedky mechanizmu na DPH</t>
  </si>
  <si>
    <t xml:space="preserve"> Žiadané prostriedky mechanizmu za položku spolu </t>
  </si>
  <si>
    <t>Spôsob určenia výšky položky</t>
  </si>
  <si>
    <t xml:space="preserve">Doplnená poznámka v bunke E33, doplnené stĺpce F a G, prehodené poradie stĺpcov  FG a HIJ </t>
  </si>
  <si>
    <t>Pridaný komentár do bunky A34</t>
  </si>
  <si>
    <t>Celková predpokladaná výška obstarávacej ceny:</t>
  </si>
  <si>
    <t>Doplnený riadok 44 a 45</t>
  </si>
  <si>
    <t>Celková predpokladaná výška DPH:</t>
  </si>
  <si>
    <t>Žiadané prostriedky mechanizmu bez DPH:</t>
  </si>
  <si>
    <t>Žiadané prostriedky mechanizmu na DPH:</t>
  </si>
  <si>
    <t>Žiadané prostriedky mechanizmu na projekt:</t>
  </si>
  <si>
    <t>Doplnená poznámka v bunke J48</t>
  </si>
  <si>
    <t>Predchádzajúca spolupráca so súkromným sektorom - časť B</t>
  </si>
  <si>
    <t>Uveďte jednotlivé spolupráce, na ktoré Vám boli zo strany súkromného sektora poskytnuté finančné alebo finančne vyčísliteľné prostriedky spolu s ich výškou. Uvedené musí byť v súlade s prílohou č. 6 žiadosti.</t>
  </si>
  <si>
    <t>Číslo spolupráce</t>
  </si>
  <si>
    <t xml:space="preserve">Doklad/y preukazujúci/e spoluprácu žiadateľa so súkromným sektorom </t>
  </si>
  <si>
    <t>Číslo dokladu</t>
  </si>
  <si>
    <t>Názov spolupráce / aktivity</t>
  </si>
  <si>
    <t>Typ spolupráce</t>
  </si>
  <si>
    <t>Pracovisko realizujúce spoluprácu / aktivitu</t>
  </si>
  <si>
    <t>Spolupracujúci subjekt zo súkromného sektora</t>
  </si>
  <si>
    <t>Doklad preukazujúci vyplatenie finančných prostriedkov na účet žiadateľa</t>
  </si>
  <si>
    <t>Dátum vyplatenia finančných prostriedkov v rámci spolupráce na účet žiadateľa</t>
  </si>
  <si>
    <t>Výška takto získaných prostriedkov (bez DPH)</t>
  </si>
  <si>
    <t>Oprávnená suma za spoluprácu</t>
  </si>
  <si>
    <t>Názov subjektu</t>
  </si>
  <si>
    <t>IČO</t>
  </si>
  <si>
    <t>Maximálna oprávnená výška prostriedkov mechanizmu</t>
  </si>
  <si>
    <t>Premenovaná bunka A74 zo "SPOLU" na Maximálna oprávnená výška prostriedkov mechanizmu</t>
  </si>
  <si>
    <t>štátny sektor</t>
  </si>
  <si>
    <t>sektor verejných výskumných inštitúcií</t>
  </si>
  <si>
    <t>sektor vysokých škôl</t>
  </si>
  <si>
    <t>neziskový sektor</t>
  </si>
  <si>
    <t>Kontraktuálny výskum  </t>
  </si>
  <si>
    <t>Spoločný výskum</t>
  </si>
  <si>
    <t>Licencovanie duševného vlastníctva  </t>
  </si>
  <si>
    <t>áno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</si>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</sst>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rgb="FF000000"/>
      <name val="Arial Narrow"/>
      <family val="2"/>
      <charset val="238"/>
    </font>
    <font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8" xfId="0" applyBorder="1" applyProtection="1">
      <protection locked="0"/>
    </xf>
    <xf numFmtId="1" fontId="5" fillId="6" borderId="8" xfId="0" applyNumberFormat="1" applyFont="1" applyFill="1" applyBorder="1" applyProtection="1">
      <protection locked="0"/>
    </xf>
    <xf numFmtId="164" fontId="5" fillId="6" borderId="8" xfId="0" applyNumberFormat="1" applyFont="1" applyFill="1" applyBorder="1" applyProtection="1">
      <protection locked="0"/>
    </xf>
    <xf numFmtId="1" fontId="5" fillId="6" borderId="19" xfId="0" applyNumberFormat="1" applyFont="1" applyFill="1" applyBorder="1" applyProtection="1">
      <protection locked="0"/>
    </xf>
    <xf numFmtId="164" fontId="5" fillId="6" borderId="19" xfId="0" applyNumberFormat="1" applyFont="1" applyFill="1" applyBorder="1" applyProtection="1">
      <protection locked="0"/>
    </xf>
    <xf numFmtId="49" fontId="5" fillId="6" borderId="8" xfId="0" applyNumberFormat="1" applyFont="1" applyFill="1" applyBorder="1" applyProtection="1">
      <protection locked="0"/>
    </xf>
    <xf numFmtId="14" fontId="5" fillId="6" borderId="8" xfId="0" applyNumberFormat="1" applyFont="1" applyFill="1" applyBorder="1" applyProtection="1">
      <protection locked="0"/>
    </xf>
    <xf numFmtId="0" fontId="8" fillId="0" borderId="8" xfId="0" applyFont="1" applyBorder="1"/>
    <xf numFmtId="49" fontId="5" fillId="6" borderId="19" xfId="0" applyNumberFormat="1" applyFont="1" applyFill="1" applyBorder="1" applyProtection="1">
      <protection locked="0"/>
    </xf>
    <xf numFmtId="14" fontId="5" fillId="6" borderId="19" xfId="0" applyNumberFormat="1" applyFont="1" applyFill="1" applyBorder="1" applyProtection="1">
      <protection locked="0"/>
    </xf>
    <xf numFmtId="1" fontId="5" fillId="6" borderId="7" xfId="0" applyNumberFormat="1" applyFont="1" applyFill="1" applyBorder="1" applyProtection="1">
      <protection locked="0"/>
    </xf>
    <xf numFmtId="49" fontId="5" fillId="6" borderId="7" xfId="0" applyNumberFormat="1" applyFont="1" applyFill="1" applyBorder="1" applyProtection="1">
      <protection locked="0"/>
    </xf>
    <xf numFmtId="14" fontId="5" fillId="6" borderId="7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9" fillId="0" borderId="0" xfId="0" applyFont="1"/>
    <xf numFmtId="0" fontId="1" fillId="4" borderId="1" xfId="0" applyFont="1" applyFill="1" applyBorder="1" applyAlignment="1">
      <alignment horizontal="right" vertical="top" wrapText="1"/>
    </xf>
    <xf numFmtId="0" fontId="1" fillId="4" borderId="0" xfId="0" applyFont="1" applyFill="1" applyAlignment="1">
      <alignment horizontal="right" vertical="top" wrapText="1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10" xfId="0" applyFill="1" applyBorder="1"/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1" fillId="4" borderId="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164" fontId="1" fillId="4" borderId="21" xfId="0" applyNumberFormat="1" applyFont="1" applyFill="1" applyBorder="1"/>
    <xf numFmtId="164" fontId="1" fillId="4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0" fontId="1" fillId="4" borderId="8" xfId="0" applyFont="1" applyFill="1" applyBorder="1" applyAlignment="1">
      <alignment vertical="top" wrapText="1"/>
    </xf>
    <xf numFmtId="164" fontId="5" fillId="3" borderId="8" xfId="0" applyNumberFormat="1" applyFont="1" applyFill="1" applyBorder="1"/>
    <xf numFmtId="164" fontId="5" fillId="3" borderId="19" xfId="0" applyNumberFormat="1" applyFont="1" applyFill="1" applyBorder="1"/>
    <xf numFmtId="164" fontId="1" fillId="4" borderId="25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vertical="top" wrapText="1"/>
    </xf>
    <xf numFmtId="0" fontId="1" fillId="3" borderId="31" xfId="0" applyFont="1" applyFill="1" applyBorder="1" applyAlignment="1">
      <alignment vertical="top" wrapText="1"/>
    </xf>
    <xf numFmtId="164" fontId="1" fillId="3" borderId="29" xfId="0" applyNumberFormat="1" applyFont="1" applyFill="1" applyBorder="1" applyAlignment="1">
      <alignment vertical="top" wrapText="1"/>
    </xf>
    <xf numFmtId="164" fontId="1" fillId="4" borderId="29" xfId="0" applyNumberFormat="1" applyFont="1" applyFill="1" applyBorder="1" applyAlignment="1">
      <alignment vertical="top" wrapText="1"/>
    </xf>
    <xf numFmtId="0" fontId="1" fillId="3" borderId="32" xfId="0" applyFont="1" applyFill="1" applyBorder="1" applyAlignment="1">
      <alignment vertical="top" wrapText="1"/>
    </xf>
    <xf numFmtId="0" fontId="1" fillId="3" borderId="29" xfId="0" applyFont="1" applyFill="1" applyBorder="1" applyAlignment="1">
      <alignment vertical="top" wrapText="1"/>
    </xf>
    <xf numFmtId="164" fontId="1" fillId="4" borderId="33" xfId="0" applyNumberFormat="1" applyFont="1" applyFill="1" applyBorder="1" applyAlignment="1">
      <alignment vertical="top" wrapText="1"/>
    </xf>
    <xf numFmtId="0" fontId="1" fillId="3" borderId="32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 wrapText="1"/>
    </xf>
    <xf numFmtId="0" fontId="0" fillId="7" borderId="0" xfId="0" applyFill="1"/>
    <xf numFmtId="0" fontId="0" fillId="7" borderId="0" xfId="0" applyFill="1" applyProtection="1">
      <protection locked="0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164" fontId="5" fillId="6" borderId="12" xfId="0" applyNumberFormat="1" applyFont="1" applyFill="1" applyBorder="1" applyAlignment="1" applyProtection="1">
      <alignment horizontal="center"/>
      <protection locked="0"/>
    </xf>
    <xf numFmtId="164" fontId="5" fillId="6" borderId="13" xfId="0" applyNumberFormat="1" applyFont="1" applyFill="1" applyBorder="1" applyAlignment="1" applyProtection="1">
      <alignment horizontal="center"/>
      <protection locked="0"/>
    </xf>
    <xf numFmtId="164" fontId="5" fillId="6" borderId="1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27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4" borderId="30" xfId="0" applyFont="1" applyFill="1" applyBorder="1" applyAlignment="1">
      <alignment horizontal="center" vertical="top" wrapText="1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4" borderId="9" xfId="0" applyFont="1" applyFill="1" applyBorder="1" applyAlignment="1" applyProtection="1">
      <alignment horizontal="center" vertical="top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0" xfId="0" applyFont="1" applyFill="1" applyAlignment="1">
      <alignment horizontal="right" vertical="top" wrapText="1"/>
    </xf>
    <xf numFmtId="0" fontId="1" fillId="4" borderId="2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0" xfId="0" applyFont="1" applyFill="1" applyAlignment="1" applyProtection="1">
      <alignment horizontal="center" vertical="top"/>
      <protection locked="0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="90" zoomScaleNormal="90" workbookViewId="0">
      <selection activeCell="L51" sqref="L51"/>
    </sheetView>
  </sheetViews>
  <sheetFormatPr defaultColWidth="8.85546875" defaultRowHeight="14.45"/>
  <cols>
    <col min="1" max="2" width="13.5703125" style="14" customWidth="1"/>
    <col min="3" max="3" width="14.28515625" style="14" customWidth="1"/>
    <col min="4" max="4" width="13.7109375" style="14" customWidth="1"/>
    <col min="5" max="5" width="14.28515625" style="14" customWidth="1"/>
    <col min="6" max="6" width="15.7109375" style="14" customWidth="1"/>
    <col min="7" max="8" width="15.28515625" style="14" customWidth="1"/>
    <col min="9" max="9" width="16.7109375" style="14" customWidth="1"/>
    <col min="10" max="10" width="15.5703125" style="14" customWidth="1"/>
    <col min="11" max="11" width="15.7109375" style="14" customWidth="1"/>
    <col min="12" max="12" width="16.7109375" style="14" customWidth="1"/>
    <col min="13" max="13" width="41.42578125" style="14" customWidth="1"/>
    <col min="14" max="14" width="36.28515625" style="14" customWidth="1"/>
    <col min="15" max="15" width="29.7109375" style="14" customWidth="1"/>
    <col min="16" max="16384" width="8.85546875" style="14"/>
  </cols>
  <sheetData>
    <row r="1" spans="1:13" customFormat="1" ht="23.4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52" t="s">
        <v>1</v>
      </c>
    </row>
    <row r="2" spans="1:13" customFormat="1" ht="41.45" customHeight="1">
      <c r="A2" s="59" t="s">
        <v>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3" customFormat="1" ht="23.45">
      <c r="A3" s="116" t="s">
        <v>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8"/>
    </row>
    <row r="4" spans="1:13" customFormat="1">
      <c r="A4" s="118" t="s">
        <v>4</v>
      </c>
      <c r="B4" s="119"/>
      <c r="C4" s="119"/>
      <c r="D4" s="119"/>
      <c r="E4" s="119"/>
      <c r="F4" s="120"/>
      <c r="G4" s="121" t="s">
        <v>5</v>
      </c>
      <c r="H4" s="122"/>
      <c r="I4" s="122"/>
      <c r="J4" s="122"/>
      <c r="K4" s="122"/>
      <c r="L4" s="122"/>
    </row>
    <row r="5" spans="1:13" customFormat="1">
      <c r="A5" s="123" t="s">
        <v>6</v>
      </c>
      <c r="B5" s="124"/>
      <c r="C5" s="124"/>
      <c r="D5" s="124"/>
      <c r="E5" s="124"/>
      <c r="F5" s="125"/>
      <c r="G5" s="126" t="s">
        <v>7</v>
      </c>
      <c r="H5" s="127"/>
      <c r="I5" s="127"/>
      <c r="J5" s="127"/>
      <c r="K5" s="127"/>
      <c r="L5" s="127"/>
    </row>
    <row r="6" spans="1:13" customFormat="1" ht="15" thickBot="1">
      <c r="A6" s="123" t="s">
        <v>8</v>
      </c>
      <c r="B6" s="124"/>
      <c r="C6" s="124"/>
      <c r="D6" s="124"/>
      <c r="E6" s="124"/>
      <c r="F6" s="125"/>
      <c r="G6" s="126" t="s">
        <v>9</v>
      </c>
      <c r="H6" s="127"/>
      <c r="I6" s="127"/>
      <c r="J6" s="127"/>
      <c r="K6" s="127"/>
      <c r="L6" s="127"/>
    </row>
    <row r="7" spans="1:13" customFormat="1" ht="18.600000000000001" thickBot="1">
      <c r="A7" s="67" t="s">
        <v>10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9"/>
    </row>
    <row r="8" spans="1:13">
      <c r="A8" s="109" t="s">
        <v>11</v>
      </c>
      <c r="B8" s="110"/>
      <c r="C8" s="110"/>
      <c r="D8" s="110"/>
      <c r="E8" s="110"/>
      <c r="F8" s="111"/>
      <c r="G8" s="128"/>
      <c r="H8" s="128"/>
      <c r="I8" s="128"/>
      <c r="J8" s="128"/>
      <c r="K8" s="128"/>
      <c r="L8" s="128"/>
    </row>
    <row r="9" spans="1:13">
      <c r="A9" s="109" t="s">
        <v>12</v>
      </c>
      <c r="B9" s="110"/>
      <c r="C9" s="110"/>
      <c r="D9" s="110"/>
      <c r="E9" s="110"/>
      <c r="F9" s="111"/>
      <c r="G9" s="95"/>
      <c r="H9" s="95"/>
      <c r="I9" s="95"/>
      <c r="J9" s="95"/>
      <c r="K9" s="95"/>
      <c r="L9" s="95"/>
    </row>
    <row r="10" spans="1:13">
      <c r="A10" s="109" t="s">
        <v>13</v>
      </c>
      <c r="B10" s="110"/>
      <c r="C10" s="110"/>
      <c r="D10" s="110"/>
      <c r="E10" s="110"/>
      <c r="F10" s="111"/>
      <c r="G10" s="108"/>
      <c r="H10" s="108"/>
      <c r="I10" s="108"/>
      <c r="J10" s="108"/>
      <c r="K10" s="108"/>
      <c r="L10" s="108"/>
    </row>
    <row r="11" spans="1:13">
      <c r="A11" s="109" t="s">
        <v>14</v>
      </c>
      <c r="B11" s="110"/>
      <c r="C11" s="110"/>
      <c r="D11" s="110"/>
      <c r="E11" s="110"/>
      <c r="F11" s="111"/>
      <c r="G11" s="108"/>
      <c r="H11" s="108"/>
      <c r="I11" s="108"/>
      <c r="J11" s="108"/>
      <c r="K11" s="108"/>
      <c r="L11" s="108"/>
    </row>
    <row r="12" spans="1:13">
      <c r="A12" s="109" t="s">
        <v>15</v>
      </c>
      <c r="B12" s="110"/>
      <c r="C12" s="110"/>
      <c r="D12" s="110"/>
      <c r="E12" s="110"/>
      <c r="F12" s="111"/>
      <c r="G12" s="108"/>
      <c r="H12" s="108"/>
      <c r="I12" s="108"/>
      <c r="J12" s="108"/>
      <c r="K12" s="108"/>
      <c r="L12" s="108"/>
    </row>
    <row r="13" spans="1:13">
      <c r="A13" s="19"/>
      <c r="B13" s="20"/>
      <c r="C13" s="20"/>
      <c r="D13" s="20"/>
      <c r="E13" s="20"/>
      <c r="F13" s="20"/>
      <c r="G13" s="115"/>
      <c r="H13" s="115"/>
      <c r="I13" s="115"/>
      <c r="J13" s="115"/>
      <c r="K13" s="115"/>
      <c r="L13" s="115"/>
    </row>
    <row r="14" spans="1:13">
      <c r="A14" s="112" t="s">
        <v>16</v>
      </c>
      <c r="B14" s="113"/>
      <c r="C14" s="113"/>
      <c r="D14" s="113"/>
      <c r="E14" s="113"/>
      <c r="F14" s="113"/>
      <c r="G14" s="115"/>
      <c r="H14" s="115"/>
      <c r="I14" s="115"/>
      <c r="J14" s="115"/>
      <c r="K14" s="115"/>
      <c r="L14" s="115"/>
    </row>
    <row r="15" spans="1:13">
      <c r="A15" s="112" t="s">
        <v>17</v>
      </c>
      <c r="B15" s="113"/>
      <c r="C15" s="113"/>
      <c r="D15" s="113"/>
      <c r="E15" s="113"/>
      <c r="F15" s="114"/>
      <c r="G15" s="108"/>
      <c r="H15" s="108"/>
      <c r="I15" s="108"/>
      <c r="J15" s="108"/>
      <c r="K15" s="108"/>
      <c r="L15" s="108"/>
    </row>
    <row r="16" spans="1:13">
      <c r="A16" s="112" t="s">
        <v>18</v>
      </c>
      <c r="B16" s="113"/>
      <c r="C16" s="113"/>
      <c r="D16" s="113"/>
      <c r="E16" s="113"/>
      <c r="F16" s="114"/>
      <c r="G16" s="108"/>
      <c r="H16" s="108"/>
      <c r="I16" s="108"/>
      <c r="J16" s="108"/>
      <c r="K16" s="108"/>
      <c r="L16" s="108"/>
    </row>
    <row r="17" spans="1:12">
      <c r="A17" s="112" t="s">
        <v>19</v>
      </c>
      <c r="B17" s="113"/>
      <c r="C17" s="113"/>
      <c r="D17" s="113"/>
      <c r="E17" s="113"/>
      <c r="F17" s="114"/>
      <c r="G17" s="108"/>
      <c r="H17" s="108"/>
      <c r="I17" s="108"/>
      <c r="J17" s="108"/>
      <c r="K17" s="108"/>
      <c r="L17" s="108"/>
    </row>
    <row r="18" spans="1:12" ht="15" thickBot="1">
      <c r="A18" s="21"/>
      <c r="B18" s="22"/>
      <c r="C18" s="22"/>
      <c r="D18" s="22"/>
      <c r="E18" s="22"/>
      <c r="F18" s="22"/>
      <c r="G18" s="101"/>
      <c r="H18" s="101"/>
      <c r="I18" s="101"/>
      <c r="J18" s="101"/>
      <c r="K18" s="101"/>
      <c r="L18" s="101"/>
    </row>
    <row r="19" spans="1:12" ht="18.600000000000001" thickBot="1">
      <c r="A19" s="102" t="s">
        <v>20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4"/>
    </row>
    <row r="20" spans="1:12" customFormat="1">
      <c r="A20" s="105" t="s">
        <v>21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customFormat="1">
      <c r="A21" s="23" t="s">
        <v>22</v>
      </c>
      <c r="B21" s="24"/>
      <c r="C21" s="24"/>
      <c r="D21" s="24"/>
      <c r="E21" s="24" t="s">
        <v>23</v>
      </c>
      <c r="F21" s="25" t="s">
        <v>24</v>
      </c>
      <c r="G21" s="107" t="s">
        <v>25</v>
      </c>
      <c r="H21" s="107"/>
      <c r="I21" s="107"/>
      <c r="J21" s="107"/>
      <c r="K21" s="107"/>
      <c r="L21" s="107"/>
    </row>
    <row r="22" spans="1:12">
      <c r="A22" s="95"/>
      <c r="B22" s="95"/>
      <c r="C22" s="95"/>
      <c r="D22" s="95"/>
      <c r="E22" s="1"/>
      <c r="F22" s="1"/>
      <c r="G22" s="78"/>
      <c r="H22" s="78"/>
      <c r="I22" s="78"/>
      <c r="J22" s="78"/>
      <c r="K22" s="78"/>
      <c r="L22" s="78"/>
    </row>
    <row r="23" spans="1:12">
      <c r="A23" s="95"/>
      <c r="B23" s="95"/>
      <c r="C23" s="95"/>
      <c r="D23" s="95"/>
      <c r="E23" s="1"/>
      <c r="F23" s="1"/>
      <c r="G23" s="78"/>
      <c r="H23" s="78"/>
      <c r="I23" s="78"/>
      <c r="J23" s="78"/>
      <c r="K23" s="78"/>
      <c r="L23" s="78"/>
    </row>
    <row r="24" spans="1:12">
      <c r="A24" s="95"/>
      <c r="B24" s="95"/>
      <c r="C24" s="95"/>
      <c r="D24" s="95"/>
      <c r="E24" s="1"/>
      <c r="F24" s="1"/>
      <c r="G24" s="78"/>
      <c r="H24" s="78"/>
      <c r="I24" s="78"/>
      <c r="J24" s="78"/>
      <c r="K24" s="78"/>
      <c r="L24" s="78"/>
    </row>
    <row r="25" spans="1:12">
      <c r="A25" s="95"/>
      <c r="B25" s="95"/>
      <c r="C25" s="95"/>
      <c r="D25" s="95"/>
      <c r="E25" s="1"/>
      <c r="F25" s="1"/>
      <c r="G25" s="78"/>
      <c r="H25" s="78"/>
      <c r="I25" s="78"/>
      <c r="J25" s="78"/>
      <c r="K25" s="78"/>
      <c r="L25" s="78"/>
    </row>
    <row r="26" spans="1:12">
      <c r="A26" s="95"/>
      <c r="B26" s="95"/>
      <c r="C26" s="95"/>
      <c r="D26" s="95"/>
      <c r="E26" s="1"/>
      <c r="F26" s="1"/>
      <c r="G26" s="75"/>
      <c r="H26" s="76"/>
      <c r="I26" s="76"/>
      <c r="J26" s="76"/>
      <c r="K26" s="76"/>
      <c r="L26" s="77"/>
    </row>
    <row r="27" spans="1:12" customFormat="1">
      <c r="A27" s="96" t="s">
        <v>26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customFormat="1">
      <c r="A28" s="98" t="s">
        <v>22</v>
      </c>
      <c r="B28" s="99"/>
      <c r="C28" s="99"/>
      <c r="D28" s="99"/>
      <c r="E28" s="99"/>
      <c r="F28" s="99"/>
      <c r="G28" s="99" t="s">
        <v>23</v>
      </c>
      <c r="H28" s="99"/>
      <c r="I28" s="99"/>
      <c r="J28" s="100" t="s">
        <v>24</v>
      </c>
      <c r="K28" s="100"/>
      <c r="L28" s="100"/>
    </row>
    <row r="29" spans="1:12">
      <c r="A29" s="72"/>
      <c r="B29" s="73"/>
      <c r="C29" s="73"/>
      <c r="D29" s="73"/>
      <c r="E29" s="73"/>
      <c r="F29" s="74"/>
      <c r="G29" s="75"/>
      <c r="H29" s="76"/>
      <c r="I29" s="77"/>
      <c r="J29" s="78"/>
      <c r="K29" s="78"/>
      <c r="L29" s="78"/>
    </row>
    <row r="30" spans="1:12" ht="15" thickBot="1">
      <c r="A30" s="79"/>
      <c r="B30" s="80"/>
      <c r="C30" s="80"/>
      <c r="D30" s="80"/>
      <c r="E30" s="80"/>
      <c r="F30" s="81"/>
      <c r="G30" s="82"/>
      <c r="H30" s="83"/>
      <c r="I30" s="84"/>
      <c r="J30" s="85"/>
      <c r="K30" s="85"/>
      <c r="L30" s="85"/>
    </row>
    <row r="31" spans="1:12" customFormat="1" ht="18.600000000000001" thickBot="1">
      <c r="A31" s="67" t="s">
        <v>27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</row>
    <row r="32" spans="1:12" customFormat="1" ht="36" customHeight="1">
      <c r="A32" s="59" t="s">
        <v>28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7" customFormat="1" ht="57.6">
      <c r="A33" s="36" t="s">
        <v>29</v>
      </c>
      <c r="B33" s="26" t="s">
        <v>30</v>
      </c>
      <c r="C33" s="26" t="s">
        <v>31</v>
      </c>
      <c r="D33" s="26" t="s">
        <v>32</v>
      </c>
      <c r="E33" s="26" t="s">
        <v>33</v>
      </c>
      <c r="F33" s="26" t="s">
        <v>34</v>
      </c>
      <c r="G33" s="26" t="s">
        <v>35</v>
      </c>
      <c r="H33" s="26" t="s">
        <v>36</v>
      </c>
      <c r="I33" s="26" t="s">
        <v>37</v>
      </c>
      <c r="J33" s="26" t="s">
        <v>38</v>
      </c>
      <c r="K33" s="63" t="s">
        <v>39</v>
      </c>
      <c r="L33" s="64"/>
      <c r="M33" s="52" t="s">
        <v>40</v>
      </c>
      <c r="N33" s="51"/>
      <c r="O33" s="14"/>
      <c r="P33" s="14"/>
      <c r="Q33" s="14"/>
    </row>
    <row r="34" spans="1:17" ht="40.5" customHeight="1">
      <c r="A34" s="2"/>
      <c r="B34" s="2"/>
      <c r="C34" s="2"/>
      <c r="D34" s="3"/>
      <c r="E34" s="1"/>
      <c r="F34" s="37">
        <f>C34*D34</f>
        <v>0</v>
      </c>
      <c r="G34" s="37">
        <f>C34*E34</f>
        <v>0</v>
      </c>
      <c r="H34" s="3"/>
      <c r="I34" s="3"/>
      <c r="J34" s="37">
        <f>H34+I34</f>
        <v>0</v>
      </c>
      <c r="K34" s="55"/>
      <c r="L34" s="56"/>
      <c r="M34" s="52" t="s">
        <v>41</v>
      </c>
    </row>
    <row r="35" spans="1:17">
      <c r="A35" s="2"/>
      <c r="B35" s="2"/>
      <c r="C35" s="2"/>
      <c r="D35" s="3"/>
      <c r="E35" s="1"/>
      <c r="F35" s="37">
        <f t="shared" ref="F35:F43" si="0">C35*D35</f>
        <v>0</v>
      </c>
      <c r="G35" s="37">
        <f t="shared" ref="G35:G43" si="1">C35*E35</f>
        <v>0</v>
      </c>
      <c r="H35" s="3"/>
      <c r="I35" s="3"/>
      <c r="J35" s="37">
        <f t="shared" ref="J35:J43" si="2">H35+I35</f>
        <v>0</v>
      </c>
      <c r="K35" s="55"/>
      <c r="L35" s="57"/>
    </row>
    <row r="36" spans="1:17">
      <c r="A36" s="2"/>
      <c r="B36" s="2"/>
      <c r="C36" s="2"/>
      <c r="D36" s="3"/>
      <c r="E36" s="1"/>
      <c r="F36" s="37">
        <f t="shared" si="0"/>
        <v>0</v>
      </c>
      <c r="G36" s="37">
        <f t="shared" si="1"/>
        <v>0</v>
      </c>
      <c r="H36" s="3"/>
      <c r="I36" s="3"/>
      <c r="J36" s="37">
        <f t="shared" si="2"/>
        <v>0</v>
      </c>
      <c r="K36" s="55"/>
      <c r="L36" s="57"/>
    </row>
    <row r="37" spans="1:17">
      <c r="A37" s="2"/>
      <c r="B37" s="2"/>
      <c r="C37" s="2"/>
      <c r="D37" s="3"/>
      <c r="E37" s="1"/>
      <c r="F37" s="37">
        <f t="shared" si="0"/>
        <v>0</v>
      </c>
      <c r="G37" s="37">
        <f t="shared" si="1"/>
        <v>0</v>
      </c>
      <c r="H37" s="3"/>
      <c r="I37" s="3"/>
      <c r="J37" s="37">
        <f t="shared" si="2"/>
        <v>0</v>
      </c>
      <c r="K37" s="55"/>
      <c r="L37" s="57"/>
    </row>
    <row r="38" spans="1:17">
      <c r="A38" s="2"/>
      <c r="B38" s="2"/>
      <c r="C38" s="2"/>
      <c r="D38" s="3"/>
      <c r="E38" s="1"/>
      <c r="F38" s="37">
        <f t="shared" si="0"/>
        <v>0</v>
      </c>
      <c r="G38" s="37">
        <f t="shared" si="1"/>
        <v>0</v>
      </c>
      <c r="H38" s="3"/>
      <c r="I38" s="3"/>
      <c r="J38" s="37">
        <f t="shared" si="2"/>
        <v>0</v>
      </c>
      <c r="K38" s="55"/>
      <c r="L38" s="57"/>
    </row>
    <row r="39" spans="1:17">
      <c r="A39" s="2"/>
      <c r="B39" s="2"/>
      <c r="C39" s="2"/>
      <c r="D39" s="3"/>
      <c r="E39" s="1"/>
      <c r="F39" s="37">
        <f t="shared" si="0"/>
        <v>0</v>
      </c>
      <c r="G39" s="37">
        <f t="shared" si="1"/>
        <v>0</v>
      </c>
      <c r="H39" s="3"/>
      <c r="I39" s="3"/>
      <c r="J39" s="37">
        <f t="shared" si="2"/>
        <v>0</v>
      </c>
      <c r="K39" s="55"/>
      <c r="L39" s="57"/>
    </row>
    <row r="40" spans="1:17">
      <c r="A40" s="2"/>
      <c r="B40" s="2"/>
      <c r="C40" s="2"/>
      <c r="D40" s="3"/>
      <c r="E40" s="1"/>
      <c r="F40" s="37">
        <f t="shared" si="0"/>
        <v>0</v>
      </c>
      <c r="G40" s="37">
        <f t="shared" si="1"/>
        <v>0</v>
      </c>
      <c r="H40" s="3"/>
      <c r="I40" s="3"/>
      <c r="J40" s="37">
        <f t="shared" si="2"/>
        <v>0</v>
      </c>
      <c r="K40" s="55"/>
      <c r="L40" s="57"/>
    </row>
    <row r="41" spans="1:17">
      <c r="A41" s="2"/>
      <c r="B41" s="2"/>
      <c r="C41" s="2"/>
      <c r="D41" s="3"/>
      <c r="E41" s="1"/>
      <c r="F41" s="37">
        <f t="shared" si="0"/>
        <v>0</v>
      </c>
      <c r="G41" s="37">
        <f t="shared" si="1"/>
        <v>0</v>
      </c>
      <c r="H41" s="3"/>
      <c r="I41" s="3"/>
      <c r="J41" s="37">
        <f t="shared" si="2"/>
        <v>0</v>
      </c>
      <c r="K41" s="55"/>
      <c r="L41" s="57"/>
    </row>
    <row r="42" spans="1:17">
      <c r="A42" s="2"/>
      <c r="B42" s="2"/>
      <c r="C42" s="2"/>
      <c r="D42" s="3"/>
      <c r="E42" s="1"/>
      <c r="F42" s="37">
        <f t="shared" si="0"/>
        <v>0</v>
      </c>
      <c r="G42" s="37">
        <f t="shared" si="1"/>
        <v>0</v>
      </c>
      <c r="H42" s="3"/>
      <c r="I42" s="3"/>
      <c r="J42" s="37">
        <f t="shared" si="2"/>
        <v>0</v>
      </c>
      <c r="K42" s="55"/>
      <c r="L42" s="57"/>
    </row>
    <row r="43" spans="1:17" ht="15" thickBot="1">
      <c r="A43" s="4"/>
      <c r="B43" s="4"/>
      <c r="C43" s="4"/>
      <c r="D43" s="5"/>
      <c r="E43" s="17"/>
      <c r="F43" s="38">
        <f t="shared" si="0"/>
        <v>0</v>
      </c>
      <c r="G43" s="38">
        <f t="shared" si="1"/>
        <v>0</v>
      </c>
      <c r="H43" s="5"/>
      <c r="I43" s="5"/>
      <c r="J43" s="38">
        <f t="shared" si="2"/>
        <v>0</v>
      </c>
      <c r="K43" s="55"/>
      <c r="L43" s="57"/>
    </row>
    <row r="44" spans="1:17" ht="15" thickBot="1">
      <c r="A44" s="92" t="s">
        <v>42</v>
      </c>
      <c r="B44" s="93"/>
      <c r="C44" s="93"/>
      <c r="D44" s="93"/>
      <c r="E44" s="94"/>
      <c r="F44" s="40">
        <f>SUM(F34:F43)</f>
        <v>0</v>
      </c>
      <c r="G44" s="42"/>
      <c r="H44" s="44"/>
      <c r="I44" s="45"/>
      <c r="J44" s="47"/>
      <c r="K44" s="53"/>
      <c r="L44" s="54"/>
      <c r="M44" s="50" t="s">
        <v>43</v>
      </c>
    </row>
    <row r="45" spans="1:17" ht="15" thickBot="1">
      <c r="A45" s="86" t="s">
        <v>44</v>
      </c>
      <c r="B45" s="87"/>
      <c r="C45" s="87"/>
      <c r="D45" s="87"/>
      <c r="E45" s="88"/>
      <c r="F45" s="41"/>
      <c r="G45" s="39">
        <f>SUM(G34:G43)</f>
        <v>0</v>
      </c>
      <c r="H45" s="45"/>
      <c r="I45" s="45"/>
      <c r="J45" s="47"/>
      <c r="K45" s="53"/>
      <c r="L45" s="54"/>
    </row>
    <row r="46" spans="1:17" customFormat="1" ht="15" customHeight="1" thickBot="1">
      <c r="A46" s="86" t="s">
        <v>45</v>
      </c>
      <c r="B46" s="87"/>
      <c r="C46" s="87"/>
      <c r="D46" s="87"/>
      <c r="E46" s="88"/>
      <c r="F46" s="58"/>
      <c r="G46" s="54"/>
      <c r="H46" s="46">
        <f>SUM(H34:H43)</f>
        <v>0</v>
      </c>
      <c r="I46" s="45"/>
      <c r="J46" s="45"/>
      <c r="K46" s="53"/>
      <c r="L46" s="54"/>
      <c r="M46" s="14"/>
    </row>
    <row r="47" spans="1:17" customFormat="1" ht="15" customHeight="1" thickBot="1">
      <c r="A47" s="86" t="s">
        <v>46</v>
      </c>
      <c r="B47" s="87"/>
      <c r="C47" s="87"/>
      <c r="D47" s="87"/>
      <c r="E47" s="88"/>
      <c r="F47" s="58"/>
      <c r="G47" s="58"/>
      <c r="H47" s="54"/>
      <c r="I47" s="43">
        <f>SUM(I34:I43)</f>
        <v>0</v>
      </c>
      <c r="J47" s="48"/>
      <c r="K47" s="53"/>
      <c r="L47" s="54"/>
    </row>
    <row r="48" spans="1:17" customFormat="1" ht="15" customHeight="1" thickBot="1">
      <c r="A48" s="89" t="s">
        <v>47</v>
      </c>
      <c r="B48" s="90"/>
      <c r="C48" s="90"/>
      <c r="D48" s="90"/>
      <c r="E48" s="91"/>
      <c r="F48" s="58"/>
      <c r="G48" s="58"/>
      <c r="H48" s="58"/>
      <c r="I48" s="54"/>
      <c r="J48" s="43">
        <f>SUM(J34:J43)</f>
        <v>0</v>
      </c>
      <c r="K48" s="53"/>
      <c r="L48" s="54"/>
      <c r="M48" s="49" t="s">
        <v>48</v>
      </c>
    </row>
    <row r="49" spans="1:14" customFormat="1" ht="23.45">
      <c r="A49" s="70" t="s">
        <v>49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4" customFormat="1" ht="40.15" customHeight="1">
      <c r="A50" s="59" t="s">
        <v>50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</row>
    <row r="51" spans="1:14" customFormat="1" ht="58.9" customHeight="1">
      <c r="A51" s="27" t="s">
        <v>51</v>
      </c>
      <c r="B51" s="65" t="s">
        <v>52</v>
      </c>
      <c r="C51" s="27" t="s">
        <v>53</v>
      </c>
      <c r="D51" s="27" t="s">
        <v>54</v>
      </c>
      <c r="E51" s="27" t="s">
        <v>55</v>
      </c>
      <c r="F51" s="27" t="s">
        <v>56</v>
      </c>
      <c r="G51" s="63" t="s">
        <v>57</v>
      </c>
      <c r="H51" s="64"/>
      <c r="I51" s="65" t="s">
        <v>58</v>
      </c>
      <c r="J51" s="65" t="s">
        <v>59</v>
      </c>
      <c r="K51" s="27" t="s">
        <v>60</v>
      </c>
      <c r="L51" s="28" t="s">
        <v>61</v>
      </c>
      <c r="M51" s="14"/>
      <c r="N51" s="51"/>
    </row>
    <row r="52" spans="1:14" customFormat="1" ht="35.450000000000003" customHeight="1">
      <c r="A52" s="29"/>
      <c r="B52" s="66"/>
      <c r="C52" s="29"/>
      <c r="D52" s="29"/>
      <c r="E52" s="29"/>
      <c r="F52" s="29"/>
      <c r="G52" s="30" t="s">
        <v>62</v>
      </c>
      <c r="H52" s="26" t="s">
        <v>63</v>
      </c>
      <c r="I52" s="66"/>
      <c r="J52" s="66"/>
      <c r="K52" s="29"/>
      <c r="L52" s="31"/>
      <c r="M52" s="14"/>
    </row>
    <row r="53" spans="1:14">
      <c r="A53" s="15">
        <v>1</v>
      </c>
      <c r="B53" s="15"/>
      <c r="C53" s="11"/>
      <c r="D53" s="11"/>
      <c r="E53" s="15"/>
      <c r="F53" s="11"/>
      <c r="G53" s="11"/>
      <c r="H53" s="11"/>
      <c r="I53" s="12"/>
      <c r="J53" s="13"/>
      <c r="K53" s="16"/>
      <c r="L53" s="34">
        <f>IF(K53&lt;500000,K53*1,500000+(K53-500000)*0.5)</f>
        <v>0</v>
      </c>
    </row>
    <row r="54" spans="1:14">
      <c r="A54" s="1">
        <v>2</v>
      </c>
      <c r="B54" s="1"/>
      <c r="C54" s="2"/>
      <c r="D54" s="2"/>
      <c r="E54" s="1"/>
      <c r="F54" s="2"/>
      <c r="G54" s="2"/>
      <c r="H54" s="2"/>
      <c r="I54" s="6"/>
      <c r="J54" s="7"/>
      <c r="K54" s="3"/>
      <c r="L54" s="35">
        <f t="shared" ref="L54:L73" si="3">IF(K54&lt;500000,K54*1,500000+(K54-500000)*0.5)</f>
        <v>0</v>
      </c>
    </row>
    <row r="55" spans="1:14">
      <c r="A55" s="1">
        <v>3</v>
      </c>
      <c r="B55" s="1"/>
      <c r="C55" s="2"/>
      <c r="D55" s="2"/>
      <c r="E55" s="1"/>
      <c r="F55" s="2"/>
      <c r="G55" s="2"/>
      <c r="H55" s="2"/>
      <c r="I55" s="6"/>
      <c r="J55" s="7"/>
      <c r="K55" s="3"/>
      <c r="L55" s="35">
        <f>IF(K55&lt;500000,K55*1,500000+(K55-500000)*0.5)</f>
        <v>0</v>
      </c>
    </row>
    <row r="56" spans="1:14">
      <c r="A56" s="1">
        <v>4</v>
      </c>
      <c r="B56" s="1"/>
      <c r="C56" s="2"/>
      <c r="D56" s="2"/>
      <c r="E56" s="1"/>
      <c r="F56" s="2"/>
      <c r="G56" s="2"/>
      <c r="H56" s="2"/>
      <c r="I56" s="6"/>
      <c r="J56" s="7"/>
      <c r="K56" s="3"/>
      <c r="L56" s="35">
        <f t="shared" si="3"/>
        <v>0</v>
      </c>
    </row>
    <row r="57" spans="1:14">
      <c r="A57" s="1">
        <v>5</v>
      </c>
      <c r="B57" s="1"/>
      <c r="C57" s="2"/>
      <c r="D57" s="2"/>
      <c r="E57" s="1"/>
      <c r="F57" s="2"/>
      <c r="G57" s="2"/>
      <c r="H57" s="2"/>
      <c r="I57" s="6"/>
      <c r="J57" s="7"/>
      <c r="K57" s="3"/>
      <c r="L57" s="35">
        <f t="shared" si="3"/>
        <v>0</v>
      </c>
    </row>
    <row r="58" spans="1:14">
      <c r="A58" s="1">
        <v>6</v>
      </c>
      <c r="B58" s="1"/>
      <c r="C58" s="2"/>
      <c r="D58" s="2"/>
      <c r="E58" s="1"/>
      <c r="F58" s="2"/>
      <c r="G58" s="2"/>
      <c r="H58" s="2"/>
      <c r="I58" s="6"/>
      <c r="J58" s="7"/>
      <c r="K58" s="3"/>
      <c r="L58" s="35">
        <f t="shared" si="3"/>
        <v>0</v>
      </c>
    </row>
    <row r="59" spans="1:14">
      <c r="A59" s="1">
        <v>7</v>
      </c>
      <c r="B59" s="1"/>
      <c r="C59" s="2"/>
      <c r="D59" s="2"/>
      <c r="E59" s="1"/>
      <c r="F59" s="2"/>
      <c r="G59" s="2"/>
      <c r="H59" s="2"/>
      <c r="I59" s="6"/>
      <c r="J59" s="7"/>
      <c r="K59" s="3"/>
      <c r="L59" s="35">
        <f t="shared" si="3"/>
        <v>0</v>
      </c>
    </row>
    <row r="60" spans="1:14">
      <c r="A60" s="1">
        <v>8</v>
      </c>
      <c r="B60" s="1"/>
      <c r="C60" s="2"/>
      <c r="D60" s="2"/>
      <c r="E60" s="1"/>
      <c r="F60" s="2"/>
      <c r="G60" s="2"/>
      <c r="H60" s="2"/>
      <c r="I60" s="6"/>
      <c r="J60" s="7"/>
      <c r="K60" s="3"/>
      <c r="L60" s="35">
        <f t="shared" si="3"/>
        <v>0</v>
      </c>
    </row>
    <row r="61" spans="1:14">
      <c r="A61" s="1">
        <v>9</v>
      </c>
      <c r="B61" s="1"/>
      <c r="C61" s="2"/>
      <c r="D61" s="2"/>
      <c r="E61" s="1"/>
      <c r="F61" s="2"/>
      <c r="G61" s="2"/>
      <c r="H61" s="2"/>
      <c r="I61" s="6"/>
      <c r="J61" s="7"/>
      <c r="K61" s="3"/>
      <c r="L61" s="35">
        <f t="shared" si="3"/>
        <v>0</v>
      </c>
    </row>
    <row r="62" spans="1:14">
      <c r="A62" s="1">
        <v>10</v>
      </c>
      <c r="B62" s="1"/>
      <c r="C62" s="2"/>
      <c r="D62" s="2"/>
      <c r="E62" s="1"/>
      <c r="F62" s="2"/>
      <c r="G62" s="2"/>
      <c r="H62" s="2"/>
      <c r="I62" s="6"/>
      <c r="J62" s="7"/>
      <c r="K62" s="3"/>
      <c r="L62" s="35">
        <f t="shared" si="3"/>
        <v>0</v>
      </c>
    </row>
    <row r="63" spans="1:14">
      <c r="A63" s="1">
        <v>11</v>
      </c>
      <c r="B63" s="1"/>
      <c r="C63" s="2"/>
      <c r="D63" s="2"/>
      <c r="E63" s="1"/>
      <c r="F63" s="2"/>
      <c r="G63" s="2"/>
      <c r="H63" s="2"/>
      <c r="I63" s="6"/>
      <c r="J63" s="7"/>
      <c r="K63" s="3"/>
      <c r="L63" s="35">
        <f t="shared" si="3"/>
        <v>0</v>
      </c>
    </row>
    <row r="64" spans="1:14">
      <c r="A64" s="1">
        <v>12</v>
      </c>
      <c r="B64" s="1"/>
      <c r="C64" s="2"/>
      <c r="D64" s="2"/>
      <c r="E64" s="1"/>
      <c r="F64" s="2"/>
      <c r="G64" s="2"/>
      <c r="H64" s="2"/>
      <c r="I64" s="6"/>
      <c r="J64" s="7"/>
      <c r="K64" s="3"/>
      <c r="L64" s="35">
        <f t="shared" si="3"/>
        <v>0</v>
      </c>
    </row>
    <row r="65" spans="1:13">
      <c r="A65" s="1">
        <v>13</v>
      </c>
      <c r="B65" s="1"/>
      <c r="C65" s="2"/>
      <c r="D65" s="2"/>
      <c r="E65" s="1"/>
      <c r="F65" s="2"/>
      <c r="G65" s="2"/>
      <c r="H65" s="2"/>
      <c r="I65" s="6"/>
      <c r="J65" s="7"/>
      <c r="K65" s="3"/>
      <c r="L65" s="35">
        <f t="shared" si="3"/>
        <v>0</v>
      </c>
    </row>
    <row r="66" spans="1:13">
      <c r="A66" s="1">
        <v>14</v>
      </c>
      <c r="B66" s="1"/>
      <c r="C66" s="2"/>
      <c r="D66" s="2"/>
      <c r="E66" s="1"/>
      <c r="F66" s="2"/>
      <c r="G66" s="2"/>
      <c r="H66" s="2"/>
      <c r="I66" s="6"/>
      <c r="J66" s="7"/>
      <c r="K66" s="3"/>
      <c r="L66" s="35">
        <f t="shared" si="3"/>
        <v>0</v>
      </c>
    </row>
    <row r="67" spans="1:13">
      <c r="A67" s="1">
        <v>15</v>
      </c>
      <c r="B67" s="1"/>
      <c r="C67" s="2"/>
      <c r="D67" s="2"/>
      <c r="E67" s="1"/>
      <c r="F67" s="2"/>
      <c r="G67" s="2"/>
      <c r="H67" s="2"/>
      <c r="I67" s="6"/>
      <c r="J67" s="7"/>
      <c r="K67" s="3"/>
      <c r="L67" s="35">
        <f t="shared" si="3"/>
        <v>0</v>
      </c>
    </row>
    <row r="68" spans="1:13">
      <c r="A68" s="1">
        <v>16</v>
      </c>
      <c r="B68" s="1"/>
      <c r="C68" s="2"/>
      <c r="D68" s="2"/>
      <c r="E68" s="1"/>
      <c r="F68" s="2"/>
      <c r="G68" s="2"/>
      <c r="H68" s="2"/>
      <c r="I68" s="6"/>
      <c r="J68" s="7"/>
      <c r="K68" s="3"/>
      <c r="L68" s="35">
        <f t="shared" si="3"/>
        <v>0</v>
      </c>
    </row>
    <row r="69" spans="1:13">
      <c r="A69" s="1">
        <v>17</v>
      </c>
      <c r="B69" s="1"/>
      <c r="C69" s="2"/>
      <c r="D69" s="2"/>
      <c r="E69" s="1"/>
      <c r="F69" s="2"/>
      <c r="G69" s="2"/>
      <c r="H69" s="2"/>
      <c r="I69" s="6"/>
      <c r="J69" s="7"/>
      <c r="K69" s="3"/>
      <c r="L69" s="35">
        <f t="shared" si="3"/>
        <v>0</v>
      </c>
    </row>
    <row r="70" spans="1:13">
      <c r="A70" s="1">
        <v>18</v>
      </c>
      <c r="B70" s="1"/>
      <c r="C70" s="2"/>
      <c r="D70" s="2"/>
      <c r="E70" s="1"/>
      <c r="F70" s="2"/>
      <c r="G70" s="2"/>
      <c r="H70" s="2"/>
      <c r="I70" s="6"/>
      <c r="J70" s="7"/>
      <c r="K70" s="3"/>
      <c r="L70" s="35">
        <f t="shared" si="3"/>
        <v>0</v>
      </c>
    </row>
    <row r="71" spans="1:13">
      <c r="A71" s="1">
        <v>19</v>
      </c>
      <c r="B71" s="1"/>
      <c r="C71" s="2"/>
      <c r="D71" s="2"/>
      <c r="E71" s="1"/>
      <c r="F71" s="2"/>
      <c r="G71" s="2"/>
      <c r="H71" s="2"/>
      <c r="I71" s="6"/>
      <c r="J71" s="7"/>
      <c r="K71" s="3"/>
      <c r="L71" s="35">
        <f t="shared" si="3"/>
        <v>0</v>
      </c>
    </row>
    <row r="72" spans="1:13">
      <c r="A72" s="1">
        <v>20</v>
      </c>
      <c r="B72" s="1"/>
      <c r="C72" s="2"/>
      <c r="D72" s="2"/>
      <c r="E72" s="1"/>
      <c r="F72" s="2"/>
      <c r="G72" s="2"/>
      <c r="H72" s="2"/>
      <c r="I72" s="6"/>
      <c r="J72" s="7"/>
      <c r="K72" s="3"/>
      <c r="L72" s="35">
        <f t="shared" si="3"/>
        <v>0</v>
      </c>
    </row>
    <row r="73" spans="1:13" ht="15" thickBot="1">
      <c r="A73" s="17">
        <v>21</v>
      </c>
      <c r="B73" s="17"/>
      <c r="C73" s="4"/>
      <c r="D73" s="4"/>
      <c r="E73" s="17"/>
      <c r="F73" s="4"/>
      <c r="G73" s="4"/>
      <c r="H73" s="4"/>
      <c r="I73" s="9"/>
      <c r="J73" s="10"/>
      <c r="K73" s="5"/>
      <c r="L73" s="35">
        <f t="shared" si="3"/>
        <v>0</v>
      </c>
    </row>
    <row r="74" spans="1:13" customFormat="1" ht="44.45" customHeight="1" thickBot="1">
      <c r="A74" s="61" t="s">
        <v>64</v>
      </c>
      <c r="B74" s="62"/>
      <c r="C74" s="62"/>
      <c r="D74" s="62"/>
      <c r="E74" s="62"/>
      <c r="F74" s="62"/>
      <c r="G74" s="62"/>
      <c r="H74" s="62"/>
      <c r="I74" s="62"/>
      <c r="J74" s="62"/>
      <c r="K74" s="32">
        <f>SUM(K53:K73)</f>
        <v>0</v>
      </c>
      <c r="L74" s="33">
        <f>SUM(L53:L73)</f>
        <v>0</v>
      </c>
      <c r="M74" s="52" t="s">
        <v>65</v>
      </c>
    </row>
  </sheetData>
  <sheetProtection insertRows="0"/>
  <mergeCells count="86">
    <mergeCell ref="A9:F9"/>
    <mergeCell ref="A1:L1"/>
    <mergeCell ref="A2:L2"/>
    <mergeCell ref="A3:L3"/>
    <mergeCell ref="A4:F4"/>
    <mergeCell ref="G4:L4"/>
    <mergeCell ref="A5:F5"/>
    <mergeCell ref="G5:L5"/>
    <mergeCell ref="A6:F6"/>
    <mergeCell ref="G6:L6"/>
    <mergeCell ref="A7:L7"/>
    <mergeCell ref="A8:F8"/>
    <mergeCell ref="G8:L8"/>
    <mergeCell ref="G9:L9"/>
    <mergeCell ref="G15:L15"/>
    <mergeCell ref="G16:L16"/>
    <mergeCell ref="G17:L17"/>
    <mergeCell ref="A10:F10"/>
    <mergeCell ref="A11:F11"/>
    <mergeCell ref="A12:F12"/>
    <mergeCell ref="A14:F14"/>
    <mergeCell ref="A15:F15"/>
    <mergeCell ref="A16:F16"/>
    <mergeCell ref="G10:L10"/>
    <mergeCell ref="G11:L11"/>
    <mergeCell ref="G12:L12"/>
    <mergeCell ref="G13:L13"/>
    <mergeCell ref="G14:L14"/>
    <mergeCell ref="A17:F17"/>
    <mergeCell ref="G18:L18"/>
    <mergeCell ref="A19:L19"/>
    <mergeCell ref="A20:L20"/>
    <mergeCell ref="G21:L21"/>
    <mergeCell ref="A22:D22"/>
    <mergeCell ref="G22:L22"/>
    <mergeCell ref="A23:D23"/>
    <mergeCell ref="G23:L23"/>
    <mergeCell ref="A24:D24"/>
    <mergeCell ref="G24:L24"/>
    <mergeCell ref="A25:D25"/>
    <mergeCell ref="G25:L25"/>
    <mergeCell ref="A26:D26"/>
    <mergeCell ref="G26:L26"/>
    <mergeCell ref="A27:L27"/>
    <mergeCell ref="A28:F28"/>
    <mergeCell ref="G28:I28"/>
    <mergeCell ref="J28:L28"/>
    <mergeCell ref="A31:L31"/>
    <mergeCell ref="A49:L49"/>
    <mergeCell ref="A29:F29"/>
    <mergeCell ref="G29:I29"/>
    <mergeCell ref="J29:L29"/>
    <mergeCell ref="A30:F30"/>
    <mergeCell ref="G30:I30"/>
    <mergeCell ref="J30:L30"/>
    <mergeCell ref="A32:L32"/>
    <mergeCell ref="A46:E46"/>
    <mergeCell ref="A47:E47"/>
    <mergeCell ref="A48:E48"/>
    <mergeCell ref="A44:E44"/>
    <mergeCell ref="A45:E45"/>
    <mergeCell ref="K33:L33"/>
    <mergeCell ref="F48:I48"/>
    <mergeCell ref="A50:L50"/>
    <mergeCell ref="A74:J74"/>
    <mergeCell ref="G51:H51"/>
    <mergeCell ref="J51:J52"/>
    <mergeCell ref="I51:I52"/>
    <mergeCell ref="B51:B52"/>
    <mergeCell ref="F47:H47"/>
    <mergeCell ref="F46:G46"/>
    <mergeCell ref="K44:L44"/>
    <mergeCell ref="K45:L45"/>
    <mergeCell ref="K46:L46"/>
    <mergeCell ref="K47:L47"/>
    <mergeCell ref="K48:L48"/>
    <mergeCell ref="K34:L34"/>
    <mergeCell ref="K35:L35"/>
    <mergeCell ref="K36:L36"/>
    <mergeCell ref="K37:L37"/>
    <mergeCell ref="K38:L38"/>
    <mergeCell ref="K39:L39"/>
    <mergeCell ref="K40:L40"/>
    <mergeCell ref="K42:L42"/>
    <mergeCell ref="K41:L41"/>
    <mergeCell ref="K43:L43"/>
  </mergeCells>
  <pageMargins left="0.70866141732283472" right="0.70866141732283472" top="0.74803149606299213" bottom="0.74803149606299213" header="0.31496062992125984" footer="0.31496062992125984"/>
  <pageSetup scale="4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číselník!$A$1:$A$4</xm:f>
          </x14:formula1>
          <xm:sqref>G9:L9</xm:sqref>
        </x14:dataValidation>
        <x14:dataValidation type="list" allowBlank="1" showInputMessage="1" showErrorMessage="1" xr:uid="{00000000-0002-0000-0000-000001000000}">
          <x14:formula1>
            <xm:f>číselník!$A$6:$A$8</xm:f>
          </x14:formula1>
          <xm:sqref>E53</xm:sqref>
        </x14:dataValidation>
        <x14:dataValidation type="list" allowBlank="1" showInputMessage="1" showErrorMessage="1" xr:uid="{00000000-0002-0000-0000-000002000000}">
          <x14:formula1>
            <xm:f>číselník!$A$11:$A$12</xm:f>
          </x14:formula1>
          <xm:sqref>G12:L12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7" sqref="A7"/>
    </sheetView>
  </sheetViews>
  <sheetFormatPr defaultRowHeight="14.45"/>
  <cols>
    <col min="1" max="1" width="29.28515625" customWidth="1"/>
  </cols>
  <sheetData>
    <row r="1" spans="1:1" ht="15.6">
      <c r="A1" s="8" t="s">
        <v>66</v>
      </c>
    </row>
    <row r="2" spans="1:1" ht="15.6">
      <c r="A2" s="8" t="s">
        <v>67</v>
      </c>
    </row>
    <row r="3" spans="1:1" ht="15.6">
      <c r="A3" s="8" t="s">
        <v>68</v>
      </c>
    </row>
    <row r="4" spans="1:1" ht="15.6">
      <c r="A4" s="8" t="s">
        <v>69</v>
      </c>
    </row>
    <row r="6" spans="1:1" ht="15.6">
      <c r="A6" s="8" t="s">
        <v>70</v>
      </c>
    </row>
    <row r="7" spans="1:1" ht="15.6">
      <c r="A7" s="8" t="s">
        <v>71</v>
      </c>
    </row>
    <row r="8" spans="1:1" ht="15.6">
      <c r="A8" s="8" t="s">
        <v>72</v>
      </c>
    </row>
    <row r="11" spans="1:1" ht="15.6">
      <c r="A11" s="8" t="s">
        <v>73</v>
      </c>
    </row>
    <row r="12" spans="1:1" ht="15.6">
      <c r="A12" s="8" t="s">
        <v>74</v>
      </c>
    </row>
  </sheetData>
  <sheetProtection algorithmName="SHA-512" hashValue="17SwiY0hD7BrC40h2LtmDje56i4siGpOX6+vede+lV7/17wJE7C6bMPSk9UUGTT1lg6rvSeDa7CKgGPNrcQmsw==" saltValue="AFxkLbUn/2tlw0hQcqBzq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  <_Flow_SignoffStatus xmlns="cc5c8e5f-d5cf-48c3-9b5f-7b61347282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19" ma:contentTypeDescription="Create a new document." ma:contentTypeScope="" ma:versionID="0da77555959cb68dee08c03f78684790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c99a66cc83d806a9bd9c57ed86bac4b7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65E47B-2C05-4011-995D-F33C0DD02219}"/>
</file>

<file path=customXml/itemProps2.xml><?xml version="1.0" encoding="utf-8"?>
<ds:datastoreItem xmlns:ds="http://schemas.openxmlformats.org/officeDocument/2006/customXml" ds:itemID="{BA8055D2-A38E-4F3F-B7C2-46A330619D21}"/>
</file>

<file path=customXml/itemProps3.xml><?xml version="1.0" encoding="utf-8"?>
<ds:datastoreItem xmlns:ds="http://schemas.openxmlformats.org/officeDocument/2006/customXml" ds:itemID="{3C749ADC-8AF9-4A34-B14A-8ADA00CE0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2023-06-23T10:59:11Z</dcterms:created>
  <dcterms:modified xsi:type="dcterms:W3CDTF">2024-05-14T12:41:47Z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  <property fmtid="{D5CDD505-2E9C-101B-9397-08002B2CF9AE}" pid="3" name="MediaServiceImageTags">
    <vt:lpwstr/>
  </property>
</Properties>
</file>