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badikova\Desktop\"/>
    </mc:Choice>
  </mc:AlternateContent>
  <bookViews>
    <workbookView xWindow="0" yWindow="0" windowWidth="28800" windowHeight="12300"/>
  </bookViews>
  <sheets>
    <sheet name="Sheet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1" i="1" l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</calcChain>
</file>

<file path=xl/sharedStrings.xml><?xml version="1.0" encoding="utf-8"?>
<sst xmlns="http://schemas.openxmlformats.org/spreadsheetml/2006/main" count="357" uniqueCount="118">
  <si>
    <t xml:space="preserve">Zoznam žiadateľov, ktorí splnili podmienky poskytnutia prostriedkov mechanizmu na podporu obnovy a odolnosti v rámci výzvy k 12.10.2022 </t>
  </si>
  <si>
    <t xml:space="preserve">09I03-03-V01 „Štipendiá pre excelentných výskumníkov ohrozených vojnovým konfliktom na Ukrajine” 				</t>
  </si>
  <si>
    <t>Poradie</t>
  </si>
  <si>
    <t>Číslo
žiadosti
o PPM</t>
  </si>
  <si>
    <t>Dátum
predloženia
žiadosti o PPM</t>
  </si>
  <si>
    <t>Dátum zaslania oznámenia</t>
  </si>
  <si>
    <t>Kategória výskumníka</t>
  </si>
  <si>
    <t>Žiadateľ
Meno/názov</t>
  </si>
  <si>
    <t>Žiadateľ
Adresa</t>
  </si>
  <si>
    <t>Schválená suma v EUR</t>
  </si>
  <si>
    <t>IČO</t>
  </si>
  <si>
    <t>R2</t>
  </si>
  <si>
    <t>Astronomický ústav Slovenskej akadémie vied</t>
  </si>
  <si>
    <t>Tatranská Lomnica, 05960 Vysoké Tatry</t>
  </si>
  <si>
    <t>00166529</t>
  </si>
  <si>
    <t>00166530</t>
  </si>
  <si>
    <t>Centrum experimentálnej medicíny Slovenskej akadémie vied</t>
  </si>
  <si>
    <t>Dúbravská cesta 6322/9, 84523 Bratislava</t>
  </si>
  <si>
    <t>00598453</t>
  </si>
  <si>
    <t>Centrum biológie rastlín a biodiverzity Slovenskej akadémie vied</t>
  </si>
  <si>
    <t>00679089 </t>
  </si>
  <si>
    <t>R3</t>
  </si>
  <si>
    <t xml:space="preserve">Elektrotechnický ústav Slovenskej akadémie vied </t>
  </si>
  <si>
    <t>Dúbravská cesta 6322/9 84523 Bratislava-Karlova Ves</t>
  </si>
  <si>
    <t>00598429 </t>
  </si>
  <si>
    <t>R4</t>
  </si>
  <si>
    <t>Fyzikálny ústav Slovenskej akadémie vied</t>
  </si>
  <si>
    <t>Dúbravská cesta 9, 845 11 Bratislava</t>
  </si>
  <si>
    <t>00166537 </t>
  </si>
  <si>
    <t>R1</t>
  </si>
  <si>
    <t>Prírodovedecká fakulta Univerzity Pavla Jozefa Šafárika v Košiciach</t>
  </si>
  <si>
    <t>Šrobárova 2, 041 80 Košice</t>
  </si>
  <si>
    <t>00397768 </t>
  </si>
  <si>
    <t>Paneurópska vysoká škola</t>
  </si>
  <si>
    <t>Tomášikova 20, 821 02 Bratislava</t>
  </si>
  <si>
    <t>Neuroimunologický ústav Slovenskej akadémie vied</t>
  </si>
  <si>
    <t>Dúbravská cesta 9, 845 10 Bratislava</t>
  </si>
  <si>
    <t> </t>
  </si>
  <si>
    <t>Geografický ústav Slovenskej akadémie vied</t>
  </si>
  <si>
    <t>Štefanikova 49, 814 73 Bratislava</t>
  </si>
  <si>
    <t>00166545 </t>
  </si>
  <si>
    <t xml:space="preserve">Ústav manažmentu – Slovenská technická univerzita </t>
  </si>
  <si>
    <t>Vazovova 5, 812 43 Bratislava </t>
  </si>
  <si>
    <t>00397687 </t>
  </si>
  <si>
    <t>Ústav manažmentu – Slovenská technická univerzita</t>
  </si>
  <si>
    <t>Ústav materiálov Materiálovotechnologická fakulta STU so sídlom v Trnave</t>
  </si>
  <si>
    <t xml:space="preserve">Slovenská technická univerzita </t>
  </si>
  <si>
    <t>Slovenská technická univerzita</t>
  </si>
  <si>
    <t>Chemický ústav Slovenskej akadémie vied</t>
  </si>
  <si>
    <t>Dúbravská cesta 5807/9, 845 38 Bratislava</t>
  </si>
  <si>
    <t>00166618 </t>
  </si>
  <si>
    <t>Univerzita Pavla Jozefa Šafárika v Košiciach</t>
  </si>
  <si>
    <t xml:space="preserve">Šrobárova 2, 041 80 Košice </t>
  </si>
  <si>
    <t xml:space="preserve">Centrum biológie rastlín a biodiverzity Slovenskej akadémie vied </t>
  </si>
  <si>
    <t>Ekonomická Univerzita v Bratislave</t>
  </si>
  <si>
    <t>Dolnozemská cesta 1, 852 35 Petržalka</t>
  </si>
  <si>
    <t>00399957 </t>
  </si>
  <si>
    <t>Parazitologický ústav Slovenskej akadémie vied</t>
  </si>
  <si>
    <t>Hlinkova 3, 040 01 Košice</t>
  </si>
  <si>
    <t>00586951 </t>
  </si>
  <si>
    <t>Ústav zoológie Slovenskej akadémie vied</t>
  </si>
  <si>
    <t>00679097 </t>
  </si>
  <si>
    <t xml:space="preserve">Šrobárova 1014.2 04180 Košice </t>
  </si>
  <si>
    <t>Ústav experimentálnej fyziky Slovenskej akadémie vied</t>
  </si>
  <si>
    <t>Watsonova 47, 040 01 Košice</t>
  </si>
  <si>
    <t>Archeologický ústav Slovenskej akadémie vied</t>
  </si>
  <si>
    <t>Akademická 2, 949 21 Nitra</t>
  </si>
  <si>
    <t>00166723 </t>
  </si>
  <si>
    <t>Fakulta matematiky, fyziky a informatiky, UK BA</t>
  </si>
  <si>
    <t>Šafárikovo námestie 6, 814 99 Bratislava </t>
  </si>
  <si>
    <t>00397865 </t>
  </si>
  <si>
    <t>Univerzita Komenského v Bratislave</t>
  </si>
  <si>
    <t>Ústav európskych štúdií a medzinárodných vzťahov FSEV UK BA</t>
  </si>
  <si>
    <t>Ekonomický ústav Slovenskej akadémie vied</t>
  </si>
  <si>
    <t>Šancova 56, 811 05 Bratislava</t>
  </si>
  <si>
    <t>00699446 </t>
  </si>
  <si>
    <t>Šancová 56, 811 05 Bratislava</t>
  </si>
  <si>
    <t>Fakulta managementu, UK BA</t>
  </si>
  <si>
    <t>Ústav materiálov a mechaniky strojov Slovenskej akadémie vied</t>
  </si>
  <si>
    <t>Dúbravská cesta 9, 84513 Bratislava</t>
  </si>
  <si>
    <t>00490750 </t>
  </si>
  <si>
    <t>Ústav materiálového výskumu Slovenskej akadémie vied</t>
  </si>
  <si>
    <t>Watsonova 47, 04001, Košice</t>
  </si>
  <si>
    <t>00166804 </t>
  </si>
  <si>
    <t>00166812 </t>
  </si>
  <si>
    <t>Dolnozemská cesta 1, 852 35 Bratislava</t>
  </si>
  <si>
    <t>Katolícka univerzita v Ružomberku</t>
  </si>
  <si>
    <t>Hrabovská cesta 1/A, 034 01 Ružomberok</t>
  </si>
  <si>
    <t>Historický ústav Slovenskej akadémie vied</t>
  </si>
  <si>
    <t>Klemensova 2522/19, 811 09 Bratislava</t>
  </si>
  <si>
    <t>00166944 </t>
  </si>
  <si>
    <t>Šafárikovo nám. 6, 814 99 Bratislava</t>
  </si>
  <si>
    <t>00397865 </t>
  </si>
  <si>
    <t>Tomašikova 20, 821 02 Bratislava</t>
  </si>
  <si>
    <t xml:space="preserve"> 36077429  </t>
  </si>
  <si>
    <t>Vazovova 5, 812 43 Bratislava</t>
  </si>
  <si>
    <t>Filozofická fakulta, Katolícka univerzita v Ružomberku</t>
  </si>
  <si>
    <t>Hrabovská cesta 5512/1A, 034 01 Ružomberok</t>
  </si>
  <si>
    <t>Technická univerzita v Košiciach</t>
  </si>
  <si>
    <t>Letná 1/9, 042 00 Košice-Sever</t>
  </si>
  <si>
    <t>00397610 </t>
  </si>
  <si>
    <t>Biomedicínske centrum Slovenskej akadémie vied</t>
  </si>
  <si>
    <t>Dúbravská cesta č. 9, 845 05 Bratislava</t>
  </si>
  <si>
    <t>Šrobárova 1014/2, 041 80 Košice - mestská časť Staré Mesto</t>
  </si>
  <si>
    <t xml:space="preserve">Ústav geotechniky Slovenskej akadémie vied </t>
  </si>
  <si>
    <t>Watsonova 45, 040 01, Košice</t>
  </si>
  <si>
    <t>0016653 </t>
  </si>
  <si>
    <t>Výskumný ústav vodného hospodárstva</t>
  </si>
  <si>
    <t>Nábrežie armádneho gen. L. Svobodu 5, 811 02 Bratislava</t>
  </si>
  <si>
    <t>00156850 </t>
  </si>
  <si>
    <t>Žilinská univerzita v Žiline</t>
  </si>
  <si>
    <t>Univerzitná 8215/1, 010 08 Žilina</t>
  </si>
  <si>
    <t>00397563 </t>
  </si>
  <si>
    <t>Vysoká škola ekonómie a manažmentu v Bratislave</t>
  </si>
  <si>
    <t>Furdekova 16, 851 04 Bratislava</t>
  </si>
  <si>
    <t>Ústav geotechniky Slovenskej akadémie vied</t>
  </si>
  <si>
    <t>Watsonova 45, 04001 Košice</t>
  </si>
  <si>
    <t>00166553 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</si>
</sst>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sz val="10"/>
      <color rgb="FF00000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color theme="1"/>
      <name val="Arial Narrow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</font>
    <font>
      <sz val="11"/>
      <color rgb="FF000000"/>
      <name val="Calibri"/>
      <family val="2"/>
    </font>
    <font>
      <sz val="11"/>
      <color rgb="FF44444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0" xfId="0" applyFill="1"/>
    <xf numFmtId="0" fontId="5" fillId="3" borderId="0" xfId="0" applyFont="1" applyFill="1"/>
    <xf numFmtId="0" fontId="6" fillId="3" borderId="0" xfId="0" applyFont="1" applyFill="1"/>
    <xf numFmtId="0" fontId="1" fillId="3" borderId="0" xfId="0" applyFont="1" applyFill="1" applyAlignment="1">
      <alignment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 wrapText="1"/>
    </xf>
    <xf numFmtId="3" fontId="8" fillId="2" borderId="5" xfId="0" applyNumberFormat="1" applyFont="1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top" wrapText="1"/>
    </xf>
    <xf numFmtId="3" fontId="8" fillId="2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top"/>
    </xf>
    <xf numFmtId="0" fontId="8" fillId="2" borderId="13" xfId="0" applyFont="1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center"/>
    </xf>
    <xf numFmtId="14" fontId="0" fillId="3" borderId="6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top"/>
    </xf>
    <xf numFmtId="0" fontId="8" fillId="2" borderId="0" xfId="0" applyFont="1" applyFill="1" applyAlignment="1">
      <alignment horizontal="center" vertical="top" wrapText="1"/>
    </xf>
    <xf numFmtId="3" fontId="8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3" borderId="0" xfId="0" applyFont="1" applyFill="1"/>
    <xf numFmtId="14" fontId="0" fillId="3" borderId="8" xfId="0" applyNumberForma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3" borderId="0" xfId="0" applyFont="1" applyFill="1"/>
    <xf numFmtId="3" fontId="8" fillId="2" borderId="9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top" wrapText="1"/>
    </xf>
    <xf numFmtId="3" fontId="8" fillId="2" borderId="11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8" fillId="2" borderId="17" xfId="0" applyFont="1" applyFill="1" applyBorder="1" applyAlignment="1">
      <alignment horizontal="center" vertical="top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8" fillId="2" borderId="18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inden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14" fontId="0" fillId="3" borderId="8" xfId="0" applyNumberFormat="1" applyFill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5</xdr:col>
      <xdr:colOff>219075</xdr:colOff>
      <xdr:row>5</xdr:row>
      <xdr:rowOff>85725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A2712DC4-9763-437A-B1B1-076384854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8900" y="184150"/>
          <a:ext cx="2435225" cy="822325"/>
        </a:xfrm>
        <a:prstGeom prst="rect">
          <a:avLst/>
        </a:prstGeom>
      </xdr:spPr>
    </xdr:pic>
    <xdr:clientData/>
  </xdr:twoCellAnchor>
  <xdr:twoCellAnchor editAs="oneCell">
    <xdr:from>
      <xdr:col>5</xdr:col>
      <xdr:colOff>1200150</xdr:colOff>
      <xdr:row>0</xdr:row>
      <xdr:rowOff>180975</xdr:rowOff>
    </xdr:from>
    <xdr:to>
      <xdr:col>7</xdr:col>
      <xdr:colOff>838200</xdr:colOff>
      <xdr:row>5</xdr:row>
      <xdr:rowOff>0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id="{1AD0B7C1-1522-4F26-8588-B4F74BA44BFC}"/>
            </a:ext>
            <a:ext uri="{147F2762-F138-4A5C-976F-8EAC2B608ADB}">
              <a16:predDERef xmlns:a16="http://schemas.microsoft.com/office/drawing/2014/main" pred="{5292F768-EDDF-4245-9C30-802871990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5200" y="180975"/>
          <a:ext cx="2063750" cy="739775"/>
        </a:xfrm>
        <a:prstGeom prst="rect">
          <a:avLst/>
        </a:prstGeom>
      </xdr:spPr>
    </xdr:pic>
    <xdr:clientData/>
  </xdr:twoCellAnchor>
  <xdr:twoCellAnchor editAs="oneCell">
    <xdr:from>
      <xdr:col>8</xdr:col>
      <xdr:colOff>895350</xdr:colOff>
      <xdr:row>1</xdr:row>
      <xdr:rowOff>171450</xdr:rowOff>
    </xdr:from>
    <xdr:to>
      <xdr:col>11</xdr:col>
      <xdr:colOff>219075</xdr:colOff>
      <xdr:row>4</xdr:row>
      <xdr:rowOff>104775</xdr:rowOff>
    </xdr:to>
    <xdr:pic>
      <xdr:nvPicPr>
        <xdr:cNvPr id="10" name="Picture 6">
          <a:extLst>
            <a:ext uri="{FF2B5EF4-FFF2-40B4-BE49-F238E27FC236}">
              <a16:creationId xmlns:a16="http://schemas.microsoft.com/office/drawing/2014/main" id="{7561F2F9-CA29-4CFF-9128-E6AC42059EB0}"/>
            </a:ext>
            <a:ext uri="{147F2762-F138-4A5C-976F-8EAC2B608ADB}">
              <a16:predDERef xmlns:a16="http://schemas.microsoft.com/office/drawing/2014/main" pred="{9DAC5C13-6697-4A35-9312-E92C1401E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43900" y="355600"/>
          <a:ext cx="2193925" cy="485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radvlady.sharepoint.com/Users/matoh/Downloads/EVIDENCIA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idencia"/>
      <sheetName val="financovanie"/>
      <sheetName val="NIKA - zoznam prijímateľov "/>
      <sheetName val="NIKA - zoznam žiadostí"/>
      <sheetName val="Sviatky"/>
      <sheetName val="NIKA - úložisko"/>
      <sheetName val="NIKA - zoznam podnetov a káuz"/>
      <sheetName val="web-zoznam úspešných k 12.1 (2)"/>
      <sheetName val="web-zoznam úspešných k 12.10."/>
      <sheetName val="web-zoznam neúspešných k 12.10"/>
    </sheetNames>
    <sheetDataSet>
      <sheetData sheetId="0">
        <row r="11">
          <cell r="L11" t="str">
            <v>09I03-03-V01-00001</v>
          </cell>
        </row>
        <row r="12">
          <cell r="L12" t="str">
            <v>09I03-03-V01-00002</v>
          </cell>
        </row>
        <row r="13">
          <cell r="L13" t="str">
            <v>09I03-03-V01-00003</v>
          </cell>
        </row>
        <row r="14">
          <cell r="L14" t="str">
            <v>09I03-03-V01-00004</v>
          </cell>
        </row>
        <row r="15">
          <cell r="L15" t="str">
            <v>09I03-03-V01-00005</v>
          </cell>
        </row>
        <row r="16">
          <cell r="L16" t="str">
            <v>09I03-03-V01-00006</v>
          </cell>
        </row>
        <row r="20">
          <cell r="L20" t="str">
            <v>09I03-03-V01-00010</v>
          </cell>
        </row>
        <row r="21">
          <cell r="L21" t="str">
            <v>09I03-03-V01-00011</v>
          </cell>
        </row>
        <row r="22">
          <cell r="L22" t="str">
            <v>09I03-03-V01-00012</v>
          </cell>
        </row>
        <row r="23">
          <cell r="L23" t="str">
            <v>09I03-03-V01-00013</v>
          </cell>
        </row>
        <row r="24">
          <cell r="L24" t="str">
            <v>09I03-03-V01-00014</v>
          </cell>
        </row>
        <row r="25">
          <cell r="L25" t="str">
            <v>09I03-03-V01-00015</v>
          </cell>
        </row>
        <row r="26">
          <cell r="L26" t="str">
            <v>09I03-03-V01-00016</v>
          </cell>
        </row>
        <row r="27">
          <cell r="L27" t="str">
            <v>09I03-03-V01-00017</v>
          </cell>
        </row>
        <row r="28">
          <cell r="L28" t="str">
            <v>09I03-03-V01-00018</v>
          </cell>
        </row>
        <row r="29">
          <cell r="L29" t="str">
            <v>09I03-03-V01-00019</v>
          </cell>
        </row>
        <row r="30">
          <cell r="L30" t="str">
            <v>09I03-03-V01-00020</v>
          </cell>
        </row>
        <row r="31">
          <cell r="L31" t="str">
            <v>09I03-03-V01-00021</v>
          </cell>
        </row>
        <row r="32">
          <cell r="L32" t="str">
            <v>09I03-03-V01-00022</v>
          </cell>
        </row>
        <row r="33">
          <cell r="L33" t="str">
            <v>09I03-03-V01-00023</v>
          </cell>
        </row>
        <row r="34">
          <cell r="L34" t="str">
            <v>09I03-03-V01-00024</v>
          </cell>
        </row>
        <row r="35">
          <cell r="L35" t="str">
            <v>09I03-03-V01-00025</v>
          </cell>
        </row>
        <row r="36">
          <cell r="L36" t="str">
            <v>09I03-03-V01-00026</v>
          </cell>
        </row>
        <row r="37">
          <cell r="L37" t="str">
            <v>09I03-03-V01-00027</v>
          </cell>
        </row>
        <row r="38">
          <cell r="L38" t="str">
            <v>09I03-03-V01-00028</v>
          </cell>
        </row>
        <row r="39">
          <cell r="L39" t="str">
            <v>09I03-03-V01-00029</v>
          </cell>
        </row>
        <row r="40">
          <cell r="L40" t="str">
            <v>09I03-03-V01-00030</v>
          </cell>
        </row>
        <row r="41">
          <cell r="L41" t="str">
            <v>09I03-03-V01-00031</v>
          </cell>
        </row>
        <row r="42">
          <cell r="L42" t="str">
            <v>09I03-03-V01-00032</v>
          </cell>
        </row>
        <row r="43">
          <cell r="L43" t="str">
            <v>09I03-03-V01-00033</v>
          </cell>
        </row>
        <row r="44">
          <cell r="L44" t="str">
            <v>09I03-03-V01-00034</v>
          </cell>
        </row>
        <row r="45">
          <cell r="L45" t="str">
            <v>09I03-03-V01-00035</v>
          </cell>
        </row>
        <row r="46">
          <cell r="L46" t="str">
            <v>09I03-03-V01-00036</v>
          </cell>
        </row>
        <row r="47">
          <cell r="L47" t="str">
            <v>09I03-03-V01-00037</v>
          </cell>
        </row>
        <row r="49">
          <cell r="L49" t="str">
            <v>09I03-03-V01-00039</v>
          </cell>
        </row>
        <row r="50">
          <cell r="L50" t="str">
            <v>09I03-03-V01-00040</v>
          </cell>
        </row>
        <row r="51">
          <cell r="L51" t="str">
            <v>09I03-03-V01-00041</v>
          </cell>
        </row>
        <row r="52">
          <cell r="L52" t="str">
            <v>09I03-03-V01-00042</v>
          </cell>
        </row>
        <row r="53">
          <cell r="L53" t="str">
            <v>09I03-03-V01-00043</v>
          </cell>
        </row>
        <row r="54">
          <cell r="L54" t="str">
            <v>09I03-03-V01-00044</v>
          </cell>
        </row>
        <row r="55">
          <cell r="L55" t="str">
            <v>09I03-03-V01-00045</v>
          </cell>
        </row>
        <row r="56">
          <cell r="L56" t="str">
            <v>09I03-03-V01-00046</v>
          </cell>
        </row>
        <row r="57">
          <cell r="L57" t="str">
            <v>09I03-03-V01-00047</v>
          </cell>
        </row>
        <row r="59">
          <cell r="L59" t="str">
            <v>09I03-03-V01-00049</v>
          </cell>
        </row>
        <row r="60">
          <cell r="L60" t="str">
            <v>09I03-03-V01-00050</v>
          </cell>
        </row>
        <row r="61">
          <cell r="L61" t="str">
            <v>09I03-03-V01-00051</v>
          </cell>
        </row>
        <row r="62">
          <cell r="L62" t="str">
            <v>09I03-03-V01-00052</v>
          </cell>
        </row>
        <row r="63">
          <cell r="L63" t="str">
            <v>09I03-03-V01-00053</v>
          </cell>
        </row>
        <row r="64">
          <cell r="L64" t="str">
            <v>09I03-03-V01-00054</v>
          </cell>
        </row>
        <row r="65">
          <cell r="L65" t="str">
            <v>09I03-03-V01-00055</v>
          </cell>
        </row>
        <row r="66">
          <cell r="L66" t="str">
            <v>09I03-03-V01-00056</v>
          </cell>
        </row>
        <row r="68">
          <cell r="L68" t="str">
            <v>09I03-03-V01-00058</v>
          </cell>
        </row>
        <row r="69">
          <cell r="L69" t="str">
            <v>09I03-03-V01-00059</v>
          </cell>
        </row>
        <row r="70">
          <cell r="L70" t="str">
            <v>09I03-03-V01-00060</v>
          </cell>
        </row>
        <row r="71">
          <cell r="L71" t="str">
            <v>09I03-03-V01-00061</v>
          </cell>
        </row>
        <row r="76">
          <cell r="L76" t="str">
            <v>09I03-03-V01-00065</v>
          </cell>
        </row>
        <row r="77">
          <cell r="L77" t="str">
            <v>09I03-03-V01-00066</v>
          </cell>
        </row>
        <row r="78">
          <cell r="L78" t="str">
            <v>09I03-03-V01-00067</v>
          </cell>
        </row>
        <row r="79">
          <cell r="L79" t="str">
            <v>09I03-03-V01-00068</v>
          </cell>
        </row>
        <row r="80">
          <cell r="L80" t="str">
            <v>09I03-03-V01-00069</v>
          </cell>
        </row>
        <row r="81">
          <cell r="L81" t="str">
            <v>09I03-03-V01-00070</v>
          </cell>
        </row>
        <row r="82">
          <cell r="L82" t="str">
            <v>09I03-03-V01-00071</v>
          </cell>
        </row>
        <row r="84">
          <cell r="L84" t="str">
            <v>09I03-03-V01-00073</v>
          </cell>
        </row>
        <row r="85">
          <cell r="L85" t="str">
            <v>09I03-03-V01-00074</v>
          </cell>
        </row>
        <row r="86">
          <cell r="L86" t="str">
            <v>09I03-03-V01-00075</v>
          </cell>
        </row>
        <row r="87">
          <cell r="L87" t="str">
            <v>09I03-03-V01-00076</v>
          </cell>
        </row>
        <row r="89">
          <cell r="L89" t="str">
            <v>09I03-03-V01-00078</v>
          </cell>
        </row>
        <row r="90">
          <cell r="L90" t="str">
            <v>09I03-03-V01-00079</v>
          </cell>
        </row>
        <row r="94">
          <cell r="L94" t="str">
            <v>09I03-03-V01-00083</v>
          </cell>
        </row>
        <row r="95">
          <cell r="L95" t="str">
            <v>09I03-03-V01-00084</v>
          </cell>
        </row>
        <row r="96">
          <cell r="L96" t="str">
            <v>09I03-03-V01-00085</v>
          </cell>
        </row>
        <row r="97">
          <cell r="L97" t="str">
            <v>09I03-03-V01-00086</v>
          </cell>
        </row>
        <row r="99">
          <cell r="L99" t="str">
            <v>09I03-03-V01-00088</v>
          </cell>
        </row>
        <row r="101">
          <cell r="L101" t="str">
            <v>09I03-03-V01-00090</v>
          </cell>
        </row>
        <row r="103">
          <cell r="L103" t="str">
            <v>09I03-03-V01-00092</v>
          </cell>
        </row>
        <row r="104">
          <cell r="L104" t="str">
            <v>09I03-03-V01-00093</v>
          </cell>
        </row>
        <row r="105">
          <cell r="L105" t="str">
            <v>09I03-03-V01-00094</v>
          </cell>
        </row>
        <row r="106">
          <cell r="L106" t="str">
            <v>09I03-03-V01-00095</v>
          </cell>
        </row>
        <row r="107">
          <cell r="L107" t="str">
            <v>09I03-03-V01-00096</v>
          </cell>
        </row>
        <row r="108">
          <cell r="L108" t="str">
            <v>09I03-03-V01-00097</v>
          </cell>
        </row>
        <row r="109">
          <cell r="L109" t="str">
            <v>09I03-03-V01-00098</v>
          </cell>
        </row>
        <row r="110">
          <cell r="L110" t="str">
            <v>09I03-03-V01-00099</v>
          </cell>
        </row>
        <row r="111">
          <cell r="L111" t="str">
            <v>09I03-03-V01-00100</v>
          </cell>
        </row>
        <row r="112">
          <cell r="L112" t="str">
            <v>09I03-03-V01-00101</v>
          </cell>
        </row>
        <row r="113">
          <cell r="L113" t="str">
            <v>09I03-03-V01-00102</v>
          </cell>
        </row>
        <row r="115">
          <cell r="L115" t="str">
            <v>09I03-03-V01-00104</v>
          </cell>
        </row>
        <row r="116">
          <cell r="L116" t="str">
            <v>09I03-03-V01-00105</v>
          </cell>
        </row>
        <row r="117">
          <cell r="L117" t="str">
            <v>09I03-03-V01-00106</v>
          </cell>
        </row>
        <row r="119">
          <cell r="L119" t="str">
            <v>09I03-03-V01-00108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tabSelected="1" topLeftCell="A87" workbookViewId="0">
      <selection activeCell="H12" sqref="H12"/>
    </sheetView>
  </sheetViews>
  <sheetFormatPr defaultRowHeight="15" x14ac:dyDescent="0.25"/>
  <cols>
    <col min="1" max="1" width="11.42578125" customWidth="1"/>
    <col min="2" max="3" width="8" customWidth="1"/>
    <col min="4" max="4" width="12.5703125" customWidth="1"/>
    <col min="5" max="5" width="11.140625" customWidth="1"/>
    <col min="6" max="6" width="18.28515625" customWidth="1"/>
    <col min="7" max="7" width="16.42578125" customWidth="1"/>
    <col min="8" max="8" width="20.7109375" customWidth="1"/>
    <col min="9" max="9" width="16.5703125" customWidth="1"/>
    <col min="10" max="10" width="12.7109375" customWidth="1"/>
    <col min="11" max="11" width="11.85546875" customWidth="1"/>
    <col min="12" max="12" width="10.42578125" customWidth="1"/>
    <col min="13" max="13" width="13" customWidth="1"/>
  </cols>
  <sheetData>
    <row r="1" spans="1:13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5.75" x14ac:dyDescent="0.25">
      <c r="A8" s="7"/>
      <c r="B8" s="7"/>
      <c r="C8" s="8" t="s">
        <v>0</v>
      </c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15.75" x14ac:dyDescent="0.25">
      <c r="A9" s="7"/>
      <c r="B9" s="7"/>
      <c r="C9" s="9"/>
      <c r="D9" s="9" t="s">
        <v>1</v>
      </c>
      <c r="E9" s="10"/>
      <c r="F9" s="10"/>
      <c r="G9" s="10"/>
      <c r="H9" s="10"/>
      <c r="I9" s="7"/>
      <c r="J9" s="7"/>
      <c r="K9" s="7"/>
      <c r="L9" s="7"/>
      <c r="M9" s="7"/>
    </row>
    <row r="10" spans="1:13" ht="15.75" x14ac:dyDescent="0.25">
      <c r="A10" s="7"/>
      <c r="B10" s="7"/>
      <c r="C10" s="7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13.5" customHeight="1" x14ac:dyDescent="0.25">
      <c r="A11" s="7"/>
      <c r="B11" s="7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39.6" customHeight="1" x14ac:dyDescent="0.25">
      <c r="A12" s="7"/>
      <c r="B12" s="7"/>
      <c r="C12" s="11" t="s">
        <v>2</v>
      </c>
      <c r="D12" s="11" t="s">
        <v>3</v>
      </c>
      <c r="E12" s="12" t="s">
        <v>4</v>
      </c>
      <c r="F12" s="11" t="s">
        <v>5</v>
      </c>
      <c r="G12" s="11" t="s">
        <v>6</v>
      </c>
      <c r="H12" s="11" t="s">
        <v>7</v>
      </c>
      <c r="I12" s="11" t="s">
        <v>8</v>
      </c>
      <c r="J12" s="11" t="s">
        <v>9</v>
      </c>
      <c r="K12" s="13" t="s">
        <v>10</v>
      </c>
      <c r="L12" s="7"/>
      <c r="M12" s="7"/>
    </row>
    <row r="13" spans="1:13" ht="45" x14ac:dyDescent="0.25">
      <c r="A13" s="7"/>
      <c r="B13" s="7"/>
      <c r="C13" s="14">
        <v>1</v>
      </c>
      <c r="D13" s="15" t="str">
        <f>_xlfn.CONCAT([1]evidencia!L11)</f>
        <v>09I03-03-V01-00001</v>
      </c>
      <c r="E13" s="62">
        <v>44701</v>
      </c>
      <c r="F13" s="39">
        <v>44755</v>
      </c>
      <c r="G13" s="16" t="s">
        <v>11</v>
      </c>
      <c r="H13" s="56" t="s">
        <v>12</v>
      </c>
      <c r="I13" s="17" t="s">
        <v>13</v>
      </c>
      <c r="J13" s="18">
        <v>118800</v>
      </c>
      <c r="K13" s="19" t="s">
        <v>14</v>
      </c>
      <c r="L13" s="7"/>
      <c r="M13" s="7"/>
    </row>
    <row r="14" spans="1:13" ht="45" x14ac:dyDescent="0.25">
      <c r="A14" s="7"/>
      <c r="B14" s="7"/>
      <c r="C14" s="1">
        <v>2</v>
      </c>
      <c r="D14" s="20" t="str">
        <f>_xlfn.CONCAT([1]evidencia!L12)</f>
        <v>09I03-03-V01-00002</v>
      </c>
      <c r="E14" s="63">
        <v>44701</v>
      </c>
      <c r="F14" s="65">
        <v>44755</v>
      </c>
      <c r="G14" s="2" t="s">
        <v>11</v>
      </c>
      <c r="H14" s="56" t="s">
        <v>12</v>
      </c>
      <c r="I14" s="17" t="s">
        <v>13</v>
      </c>
      <c r="J14" s="21">
        <v>118800</v>
      </c>
      <c r="K14" s="22" t="s">
        <v>15</v>
      </c>
      <c r="L14" s="7"/>
      <c r="M14" s="7"/>
    </row>
    <row r="15" spans="1:13" ht="60" x14ac:dyDescent="0.25">
      <c r="A15" s="7"/>
      <c r="B15" s="7"/>
      <c r="C15" s="1">
        <v>3</v>
      </c>
      <c r="D15" s="20" t="str">
        <f>_xlfn.CONCAT([1]evidencia!L13)</f>
        <v>09I03-03-V01-00003</v>
      </c>
      <c r="E15" s="63">
        <v>44704</v>
      </c>
      <c r="F15" s="65">
        <v>44755</v>
      </c>
      <c r="G15" s="2" t="s">
        <v>11</v>
      </c>
      <c r="H15" s="56" t="s">
        <v>16</v>
      </c>
      <c r="I15" s="23" t="s">
        <v>17</v>
      </c>
      <c r="J15" s="24">
        <v>118800</v>
      </c>
      <c r="K15" s="25" t="s">
        <v>18</v>
      </c>
      <c r="L15" s="7"/>
      <c r="M15" s="7"/>
    </row>
    <row r="16" spans="1:13" ht="60" x14ac:dyDescent="0.25">
      <c r="A16" s="7"/>
      <c r="B16" s="7"/>
      <c r="C16" s="26">
        <v>4</v>
      </c>
      <c r="D16" s="20" t="str">
        <f>_xlfn.CONCAT([1]evidencia!L15)</f>
        <v>09I03-03-V01-00005</v>
      </c>
      <c r="E16" s="63">
        <v>44708</v>
      </c>
      <c r="F16" s="65">
        <v>44755</v>
      </c>
      <c r="G16" s="2" t="s">
        <v>11</v>
      </c>
      <c r="H16" s="56" t="s">
        <v>19</v>
      </c>
      <c r="I16" s="23" t="s">
        <v>17</v>
      </c>
      <c r="J16" s="24">
        <v>118800</v>
      </c>
      <c r="K16" s="27" t="s">
        <v>20</v>
      </c>
      <c r="L16" s="7"/>
      <c r="M16" s="7"/>
    </row>
    <row r="17" spans="1:13" ht="60" x14ac:dyDescent="0.25">
      <c r="A17" s="7"/>
      <c r="B17" s="7"/>
      <c r="C17" s="1">
        <v>5</v>
      </c>
      <c r="D17" s="28" t="str">
        <f>_xlfn.CONCAT([1]evidencia!L16)</f>
        <v>09I03-03-V01-00006</v>
      </c>
      <c r="E17" s="64">
        <v>44708</v>
      </c>
      <c r="F17" s="66">
        <v>44755</v>
      </c>
      <c r="G17" s="3" t="s">
        <v>21</v>
      </c>
      <c r="H17" s="57" t="s">
        <v>22</v>
      </c>
      <c r="I17" s="23" t="s">
        <v>23</v>
      </c>
      <c r="J17" s="24">
        <v>141840</v>
      </c>
      <c r="K17" s="27" t="s">
        <v>24</v>
      </c>
      <c r="L17" s="7"/>
      <c r="M17" s="7"/>
    </row>
    <row r="18" spans="1:13" ht="45.95" customHeight="1" x14ac:dyDescent="0.25">
      <c r="A18" s="7"/>
      <c r="B18" s="7"/>
      <c r="C18" s="4">
        <v>6</v>
      </c>
      <c r="D18" s="20" t="str">
        <f>_xlfn.CONCAT([1]evidencia!L20)</f>
        <v>09I03-03-V01-00010</v>
      </c>
      <c r="E18" s="29">
        <v>44713</v>
      </c>
      <c r="F18" s="29">
        <v>44755</v>
      </c>
      <c r="G18" s="30" t="s">
        <v>25</v>
      </c>
      <c r="H18" s="58" t="s">
        <v>26</v>
      </c>
      <c r="I18" s="31" t="s">
        <v>27</v>
      </c>
      <c r="J18" s="24">
        <v>159120</v>
      </c>
      <c r="K18" s="27" t="s">
        <v>28</v>
      </c>
      <c r="L18" s="7"/>
      <c r="M18" s="7"/>
    </row>
    <row r="19" spans="1:13" ht="44.1" customHeight="1" x14ac:dyDescent="0.25">
      <c r="A19" s="7"/>
      <c r="B19" s="7"/>
      <c r="C19" s="32">
        <v>7</v>
      </c>
      <c r="D19" s="20" t="str">
        <f>_xlfn.CONCAT([1]evidencia!L21)</f>
        <v>09I03-03-V01-00011</v>
      </c>
      <c r="E19" s="29">
        <v>44713</v>
      </c>
      <c r="F19" s="29">
        <v>44755</v>
      </c>
      <c r="G19" s="30" t="s">
        <v>29</v>
      </c>
      <c r="H19" s="58" t="s">
        <v>30</v>
      </c>
      <c r="I19" s="31" t="s">
        <v>31</v>
      </c>
      <c r="J19" s="24">
        <v>56171</v>
      </c>
      <c r="K19" s="27" t="s">
        <v>32</v>
      </c>
      <c r="L19" s="7"/>
      <c r="M19" s="7"/>
    </row>
    <row r="20" spans="1:13" ht="36.950000000000003" customHeight="1" x14ac:dyDescent="0.25">
      <c r="A20" s="7"/>
      <c r="B20" s="7"/>
      <c r="C20" s="5">
        <v>8</v>
      </c>
      <c r="D20" s="28" t="str">
        <f>_xlfn.CONCAT([1]evidencia!L23)</f>
        <v>09I03-03-V01-00013</v>
      </c>
      <c r="E20" s="33">
        <v>44714</v>
      </c>
      <c r="F20" s="33">
        <v>44755</v>
      </c>
      <c r="G20" s="34" t="s">
        <v>25</v>
      </c>
      <c r="H20" s="59" t="s">
        <v>33</v>
      </c>
      <c r="I20" s="35" t="s">
        <v>34</v>
      </c>
      <c r="J20" s="36">
        <v>159120</v>
      </c>
      <c r="K20" s="37">
        <v>36077429</v>
      </c>
      <c r="L20" s="7"/>
      <c r="M20" s="7"/>
    </row>
    <row r="21" spans="1:13" ht="45" x14ac:dyDescent="0.25">
      <c r="A21" s="7"/>
      <c r="B21" s="7"/>
      <c r="C21" s="6">
        <v>9</v>
      </c>
      <c r="D21" s="15" t="str">
        <f>_xlfn.CONCAT([1]evidencia!L29)</f>
        <v>09I03-03-V01-00019</v>
      </c>
      <c r="E21" s="39">
        <v>44721</v>
      </c>
      <c r="F21" s="39">
        <v>44755</v>
      </c>
      <c r="G21" s="16" t="s">
        <v>11</v>
      </c>
      <c r="H21" s="60" t="s">
        <v>35</v>
      </c>
      <c r="I21" s="31" t="s">
        <v>36</v>
      </c>
      <c r="J21" s="40">
        <v>118800</v>
      </c>
      <c r="K21" s="41">
        <v>31748333</v>
      </c>
      <c r="L21" s="38" t="s">
        <v>37</v>
      </c>
      <c r="M21" s="7"/>
    </row>
    <row r="22" spans="1:13" ht="45" x14ac:dyDescent="0.25">
      <c r="A22" s="7"/>
      <c r="B22" s="7"/>
      <c r="C22" s="32">
        <v>10</v>
      </c>
      <c r="D22" s="20" t="str">
        <f>[1]evidencia!L31</f>
        <v>09I03-03-V01-00021</v>
      </c>
      <c r="E22" s="29">
        <v>44721</v>
      </c>
      <c r="F22" s="29">
        <v>44755</v>
      </c>
      <c r="G22" s="30" t="s">
        <v>21</v>
      </c>
      <c r="H22" s="58" t="s">
        <v>38</v>
      </c>
      <c r="I22" s="31" t="s">
        <v>39</v>
      </c>
      <c r="J22" s="43">
        <v>84960</v>
      </c>
      <c r="K22" s="27" t="s">
        <v>40</v>
      </c>
      <c r="L22" s="42"/>
      <c r="M22" s="7"/>
    </row>
    <row r="23" spans="1:13" ht="45" x14ac:dyDescent="0.25">
      <c r="A23" s="7"/>
      <c r="B23" s="7"/>
      <c r="C23" s="4">
        <v>11</v>
      </c>
      <c r="D23" s="20" t="str">
        <f>_xlfn.CONCAT([1]evidencia!L34)</f>
        <v>09I03-03-V01-00024</v>
      </c>
      <c r="E23" s="29">
        <v>44721</v>
      </c>
      <c r="F23" s="29">
        <v>44755</v>
      </c>
      <c r="G23" s="30" t="s">
        <v>21</v>
      </c>
      <c r="H23" s="58" t="s">
        <v>41</v>
      </c>
      <c r="I23" s="31" t="s">
        <v>42</v>
      </c>
      <c r="J23" s="43">
        <v>127440</v>
      </c>
      <c r="K23" s="27" t="s">
        <v>43</v>
      </c>
      <c r="L23" s="7"/>
      <c r="M23" s="7"/>
    </row>
    <row r="24" spans="1:13" ht="45" x14ac:dyDescent="0.25">
      <c r="A24" s="7"/>
      <c r="B24" s="7"/>
      <c r="C24" s="4">
        <v>12</v>
      </c>
      <c r="D24" s="20" t="str">
        <f>_xlfn.CONCAT([1]evidencia!L35)</f>
        <v>09I03-03-V01-00025</v>
      </c>
      <c r="E24" s="29">
        <v>44721</v>
      </c>
      <c r="F24" s="29">
        <v>44755</v>
      </c>
      <c r="G24" s="30" t="s">
        <v>21</v>
      </c>
      <c r="H24" s="58" t="s">
        <v>44</v>
      </c>
      <c r="I24" s="31" t="s">
        <v>42</v>
      </c>
      <c r="J24" s="43">
        <v>127440</v>
      </c>
      <c r="K24" s="27" t="s">
        <v>43</v>
      </c>
      <c r="L24" s="7"/>
      <c r="M24" s="7"/>
    </row>
    <row r="25" spans="1:13" ht="60" x14ac:dyDescent="0.25">
      <c r="A25" s="7"/>
      <c r="B25" s="7"/>
      <c r="C25" s="32">
        <v>13</v>
      </c>
      <c r="D25" s="20" t="str">
        <f>_xlfn.CONCAT([1]evidencia!L36)</f>
        <v>09I03-03-V01-00026</v>
      </c>
      <c r="E25" s="29">
        <v>44721</v>
      </c>
      <c r="F25" s="29">
        <v>44755</v>
      </c>
      <c r="G25" s="30" t="s">
        <v>25</v>
      </c>
      <c r="H25" s="58" t="s">
        <v>45</v>
      </c>
      <c r="I25" s="31" t="s">
        <v>42</v>
      </c>
      <c r="J25" s="43">
        <v>173520</v>
      </c>
      <c r="K25" s="27" t="s">
        <v>43</v>
      </c>
      <c r="L25" s="7"/>
      <c r="M25" s="7"/>
    </row>
    <row r="26" spans="1:13" ht="60" x14ac:dyDescent="0.25">
      <c r="A26" s="7"/>
      <c r="B26" s="7"/>
      <c r="C26" s="4">
        <v>14</v>
      </c>
      <c r="D26" s="20" t="str">
        <f>_xlfn.CONCAT([1]evidencia!L37)</f>
        <v>09I03-03-V01-00027</v>
      </c>
      <c r="E26" s="29">
        <v>44721</v>
      </c>
      <c r="F26" s="29">
        <v>44755</v>
      </c>
      <c r="G26" s="30" t="s">
        <v>29</v>
      </c>
      <c r="H26" s="58" t="s">
        <v>45</v>
      </c>
      <c r="I26" s="44" t="s">
        <v>42</v>
      </c>
      <c r="J26" s="45">
        <v>17886</v>
      </c>
      <c r="K26" s="27" t="s">
        <v>43</v>
      </c>
      <c r="L26" s="7"/>
      <c r="M26" s="7"/>
    </row>
    <row r="27" spans="1:13" ht="30" x14ac:dyDescent="0.25">
      <c r="A27" s="7"/>
      <c r="B27" s="7"/>
      <c r="C27" s="4">
        <v>15</v>
      </c>
      <c r="D27" s="20" t="str">
        <f>_xlfn.CONCAT([1]evidencia!L38)</f>
        <v>09I03-03-V01-00028</v>
      </c>
      <c r="E27" s="29">
        <v>44721</v>
      </c>
      <c r="F27" s="29">
        <v>44755</v>
      </c>
      <c r="G27" s="30" t="s">
        <v>25</v>
      </c>
      <c r="H27" s="58" t="s">
        <v>46</v>
      </c>
      <c r="I27" s="44" t="s">
        <v>42</v>
      </c>
      <c r="J27" s="45">
        <v>173520</v>
      </c>
      <c r="K27" s="27" t="s">
        <v>43</v>
      </c>
      <c r="L27" s="7"/>
      <c r="M27" s="7"/>
    </row>
    <row r="28" spans="1:13" ht="60" x14ac:dyDescent="0.25">
      <c r="A28" s="7"/>
      <c r="B28" s="7"/>
      <c r="C28" s="4">
        <v>16</v>
      </c>
      <c r="D28" s="20" t="str">
        <f>_xlfn.CONCAT([1]evidencia!L39)</f>
        <v>09I03-03-V01-00029</v>
      </c>
      <c r="E28" s="29">
        <v>44721</v>
      </c>
      <c r="F28" s="29">
        <v>44755</v>
      </c>
      <c r="G28" s="30" t="s">
        <v>11</v>
      </c>
      <c r="H28" s="58" t="s">
        <v>45</v>
      </c>
      <c r="I28" s="46" t="s">
        <v>42</v>
      </c>
      <c r="J28" s="21">
        <v>104400</v>
      </c>
      <c r="K28" s="27" t="s">
        <v>43</v>
      </c>
      <c r="L28" s="7"/>
      <c r="M28" s="7"/>
    </row>
    <row r="29" spans="1:13" ht="30" x14ac:dyDescent="0.25">
      <c r="A29" s="7"/>
      <c r="B29" s="7"/>
      <c r="C29" s="32">
        <v>17</v>
      </c>
      <c r="D29" s="20" t="str">
        <f>_xlfn.CONCAT([1]evidencia!L40)</f>
        <v>09I03-03-V01-00030</v>
      </c>
      <c r="E29" s="29">
        <v>44721</v>
      </c>
      <c r="F29" s="29">
        <v>44755</v>
      </c>
      <c r="G29" s="30" t="s">
        <v>11</v>
      </c>
      <c r="H29" s="61" t="s">
        <v>47</v>
      </c>
      <c r="I29" s="47" t="s">
        <v>42</v>
      </c>
      <c r="J29" s="43">
        <v>104400</v>
      </c>
      <c r="K29" s="48" t="s">
        <v>43</v>
      </c>
      <c r="L29" s="7"/>
      <c r="M29" s="7"/>
    </row>
    <row r="30" spans="1:13" ht="45" x14ac:dyDescent="0.25">
      <c r="A30" s="7"/>
      <c r="B30" s="7"/>
      <c r="C30" s="4">
        <v>18</v>
      </c>
      <c r="D30" s="20" t="str">
        <f>_xlfn.CONCAT([1]evidencia!L44)</f>
        <v>09I03-03-V01-00034</v>
      </c>
      <c r="E30" s="29">
        <v>44728</v>
      </c>
      <c r="F30" s="29">
        <v>44755</v>
      </c>
      <c r="G30" s="30" t="s">
        <v>25</v>
      </c>
      <c r="H30" s="61" t="s">
        <v>48</v>
      </c>
      <c r="I30" s="47" t="s">
        <v>49</v>
      </c>
      <c r="J30" s="43">
        <v>173520</v>
      </c>
      <c r="K30" s="27" t="s">
        <v>50</v>
      </c>
      <c r="L30" s="7"/>
      <c r="M30" s="7"/>
    </row>
    <row r="31" spans="1:13" ht="45" x14ac:dyDescent="0.25">
      <c r="A31" s="7"/>
      <c r="B31" s="7"/>
      <c r="C31" s="4">
        <v>19</v>
      </c>
      <c r="D31" s="20" t="str">
        <f>_xlfn.CONCAT([1]evidencia!L45)</f>
        <v>09I03-03-V01-00035</v>
      </c>
      <c r="E31" s="29">
        <v>44728</v>
      </c>
      <c r="F31" s="29">
        <v>44755</v>
      </c>
      <c r="G31" s="30" t="s">
        <v>25</v>
      </c>
      <c r="H31" s="61" t="s">
        <v>48</v>
      </c>
      <c r="I31" s="47" t="s">
        <v>49</v>
      </c>
      <c r="J31" s="43">
        <v>173520</v>
      </c>
      <c r="K31" s="27" t="s">
        <v>50</v>
      </c>
      <c r="L31" s="7"/>
      <c r="M31" s="7"/>
    </row>
    <row r="32" spans="1:13" ht="30" x14ac:dyDescent="0.25">
      <c r="A32" s="7"/>
      <c r="B32" s="7"/>
      <c r="C32" s="4">
        <v>20</v>
      </c>
      <c r="D32" s="49" t="str">
        <f>_xlfn.CONCAT([1]evidencia!L46)</f>
        <v>09I03-03-V01-00036</v>
      </c>
      <c r="E32" s="29">
        <v>44729</v>
      </c>
      <c r="F32" s="29">
        <v>44755</v>
      </c>
      <c r="G32" s="30" t="s">
        <v>11</v>
      </c>
      <c r="H32" s="58" t="s">
        <v>46</v>
      </c>
      <c r="I32" s="50" t="s">
        <v>42</v>
      </c>
      <c r="J32" s="51">
        <v>104400</v>
      </c>
      <c r="K32" s="48" t="s">
        <v>43</v>
      </c>
      <c r="L32" s="7"/>
      <c r="M32" s="7"/>
    </row>
    <row r="33" spans="1:13" ht="45" x14ac:dyDescent="0.25">
      <c r="A33" s="7"/>
      <c r="B33" s="7"/>
      <c r="C33" s="32">
        <v>21</v>
      </c>
      <c r="D33" s="49" t="str">
        <f>_xlfn.CONCAT([1]evidencia!L53)</f>
        <v>09I03-03-V01-00043</v>
      </c>
      <c r="E33" s="29">
        <v>44736</v>
      </c>
      <c r="F33" s="29">
        <v>44776</v>
      </c>
      <c r="G33" s="30" t="s">
        <v>21</v>
      </c>
      <c r="H33" s="58" t="s">
        <v>51</v>
      </c>
      <c r="I33" s="44" t="s">
        <v>52</v>
      </c>
      <c r="J33" s="45">
        <v>141840</v>
      </c>
      <c r="K33" s="27" t="s">
        <v>43</v>
      </c>
      <c r="L33" s="7"/>
      <c r="M33" s="7"/>
    </row>
    <row r="34" spans="1:13" ht="36.6" customHeight="1" x14ac:dyDescent="0.25">
      <c r="A34" s="7"/>
      <c r="B34" s="7"/>
      <c r="C34" s="4">
        <v>22</v>
      </c>
      <c r="D34" s="49" t="str">
        <f>_xlfn.CONCAT([1]evidencia!L28)</f>
        <v>09I03-03-V01-00018</v>
      </c>
      <c r="E34" s="29">
        <v>44742</v>
      </c>
      <c r="F34" s="29">
        <v>44776</v>
      </c>
      <c r="G34" s="30" t="s">
        <v>11</v>
      </c>
      <c r="H34" s="58" t="s">
        <v>53</v>
      </c>
      <c r="I34" s="44" t="s">
        <v>17</v>
      </c>
      <c r="J34" s="45">
        <v>104400</v>
      </c>
      <c r="K34" s="27" t="s">
        <v>20</v>
      </c>
      <c r="L34" s="7"/>
      <c r="M34" s="7"/>
    </row>
    <row r="35" spans="1:13" ht="36.950000000000003" customHeight="1" x14ac:dyDescent="0.25">
      <c r="A35" s="7"/>
      <c r="B35" s="7"/>
      <c r="C35" s="4">
        <v>23</v>
      </c>
      <c r="D35" s="49" t="str">
        <f>_xlfn.CONCAT([1]evidencia!L55)</f>
        <v>09I03-03-V01-00045</v>
      </c>
      <c r="E35" s="29">
        <v>44742</v>
      </c>
      <c r="F35" s="29">
        <v>44776</v>
      </c>
      <c r="G35" s="30" t="s">
        <v>11</v>
      </c>
      <c r="H35" s="58" t="s">
        <v>54</v>
      </c>
      <c r="I35" s="44" t="s">
        <v>55</v>
      </c>
      <c r="J35" s="45">
        <v>104400</v>
      </c>
      <c r="K35" s="27" t="s">
        <v>56</v>
      </c>
      <c r="L35" s="7"/>
      <c r="M35" s="7"/>
    </row>
    <row r="36" spans="1:13" ht="45" x14ac:dyDescent="0.25">
      <c r="A36" s="7"/>
      <c r="B36" s="7"/>
      <c r="C36" s="4">
        <v>24</v>
      </c>
      <c r="D36" s="49" t="str">
        <f>_xlfn.CONCAT([1]evidencia!L24)</f>
        <v>09I03-03-V01-00014</v>
      </c>
      <c r="E36" s="29">
        <v>44746</v>
      </c>
      <c r="F36" s="29">
        <v>44776</v>
      </c>
      <c r="G36" s="30" t="s">
        <v>21</v>
      </c>
      <c r="H36" s="58" t="s">
        <v>57</v>
      </c>
      <c r="I36" s="44" t="s">
        <v>58</v>
      </c>
      <c r="J36" s="45">
        <v>141840</v>
      </c>
      <c r="K36" s="27" t="s">
        <v>59</v>
      </c>
      <c r="L36" s="7"/>
      <c r="M36" s="7"/>
    </row>
    <row r="37" spans="1:13" ht="45" x14ac:dyDescent="0.25">
      <c r="A37" s="7"/>
      <c r="B37" s="7"/>
      <c r="C37" s="32">
        <v>25</v>
      </c>
      <c r="D37" s="49" t="str">
        <f>_xlfn.CONCAT([1]evidencia!L25)</f>
        <v>09I03-03-V01-00015</v>
      </c>
      <c r="E37" s="29">
        <v>44746</v>
      </c>
      <c r="F37" s="29">
        <v>44776</v>
      </c>
      <c r="G37" s="30" t="s">
        <v>21</v>
      </c>
      <c r="H37" s="58" t="s">
        <v>57</v>
      </c>
      <c r="I37" s="44" t="s">
        <v>58</v>
      </c>
      <c r="J37" s="45">
        <v>141840</v>
      </c>
      <c r="K37" s="27" t="s">
        <v>59</v>
      </c>
      <c r="L37" s="7"/>
      <c r="M37" s="7"/>
    </row>
    <row r="38" spans="1:13" ht="45" x14ac:dyDescent="0.25">
      <c r="A38" s="7"/>
      <c r="B38" s="7"/>
      <c r="C38" s="4">
        <v>26</v>
      </c>
      <c r="D38" s="49" t="str">
        <f>_xlfn.CONCAT([1]evidencia!L26)</f>
        <v>09I03-03-V01-00016</v>
      </c>
      <c r="E38" s="29">
        <v>44746</v>
      </c>
      <c r="F38" s="29">
        <v>44776</v>
      </c>
      <c r="G38" s="30" t="s">
        <v>21</v>
      </c>
      <c r="H38" s="58" t="s">
        <v>57</v>
      </c>
      <c r="I38" s="44" t="s">
        <v>58</v>
      </c>
      <c r="J38" s="45">
        <v>84960</v>
      </c>
      <c r="K38" s="27" t="s">
        <v>59</v>
      </c>
      <c r="L38" s="7"/>
      <c r="M38" s="7"/>
    </row>
    <row r="39" spans="1:13" ht="45" x14ac:dyDescent="0.25">
      <c r="A39" s="7"/>
      <c r="B39" s="7"/>
      <c r="C39" s="4">
        <v>27</v>
      </c>
      <c r="D39" s="49" t="str">
        <f>_xlfn.CONCAT([1]evidencia!L27)</f>
        <v>09I03-03-V01-00017</v>
      </c>
      <c r="E39" s="29">
        <v>44746</v>
      </c>
      <c r="F39" s="29">
        <v>44776</v>
      </c>
      <c r="G39" s="30" t="s">
        <v>21</v>
      </c>
      <c r="H39" s="58" t="s">
        <v>57</v>
      </c>
      <c r="I39" s="44" t="s">
        <v>58</v>
      </c>
      <c r="J39" s="45">
        <v>134640</v>
      </c>
      <c r="K39" s="27" t="s">
        <v>59</v>
      </c>
      <c r="L39" s="7"/>
      <c r="M39" s="7"/>
    </row>
    <row r="40" spans="1:13" ht="45" x14ac:dyDescent="0.25">
      <c r="A40" s="7"/>
      <c r="B40" s="7"/>
      <c r="C40" s="4">
        <v>28</v>
      </c>
      <c r="D40" s="49" t="str">
        <f>_xlfn.CONCAT([1]evidencia!L56)</f>
        <v>09I03-03-V01-00046</v>
      </c>
      <c r="E40" s="29">
        <v>44746</v>
      </c>
      <c r="F40" s="29">
        <v>44776</v>
      </c>
      <c r="G40" s="30" t="s">
        <v>25</v>
      </c>
      <c r="H40" s="58" t="s">
        <v>57</v>
      </c>
      <c r="I40" s="44" t="s">
        <v>58</v>
      </c>
      <c r="J40" s="45">
        <v>118800</v>
      </c>
      <c r="K40" s="27" t="s">
        <v>59</v>
      </c>
      <c r="L40" s="7"/>
      <c r="M40" s="7"/>
    </row>
    <row r="41" spans="1:13" ht="45" x14ac:dyDescent="0.25">
      <c r="A41" s="7"/>
      <c r="B41" s="7"/>
      <c r="C41" s="32">
        <v>29</v>
      </c>
      <c r="D41" s="49" t="str">
        <f>_xlfn.CONCAT([1]evidencia!L32)</f>
        <v>09I03-03-V01-00022</v>
      </c>
      <c r="E41" s="29">
        <v>44746</v>
      </c>
      <c r="F41" s="29">
        <v>44776</v>
      </c>
      <c r="G41" s="30" t="s">
        <v>11</v>
      </c>
      <c r="H41" s="58" t="s">
        <v>60</v>
      </c>
      <c r="I41" s="44" t="s">
        <v>36</v>
      </c>
      <c r="J41" s="45">
        <v>59400</v>
      </c>
      <c r="K41" s="27" t="s">
        <v>61</v>
      </c>
      <c r="L41" s="7"/>
      <c r="M41" s="7"/>
    </row>
    <row r="42" spans="1:13" ht="45" x14ac:dyDescent="0.25">
      <c r="A42" s="7"/>
      <c r="B42" s="7"/>
      <c r="C42" s="4">
        <v>30</v>
      </c>
      <c r="D42" s="49" t="str">
        <f>_xlfn.CONCAT([1]evidencia!L59)</f>
        <v>09I03-03-V01-00049</v>
      </c>
      <c r="E42" s="29">
        <v>44748</v>
      </c>
      <c r="F42" s="29">
        <v>44776</v>
      </c>
      <c r="G42" s="30" t="s">
        <v>11</v>
      </c>
      <c r="H42" s="58" t="s">
        <v>51</v>
      </c>
      <c r="I42" s="46" t="s">
        <v>62</v>
      </c>
      <c r="J42" s="21">
        <v>104400</v>
      </c>
      <c r="K42" s="27" t="s">
        <v>32</v>
      </c>
      <c r="L42" s="7"/>
      <c r="M42" s="7"/>
    </row>
    <row r="43" spans="1:13" ht="44.45" customHeight="1" x14ac:dyDescent="0.25">
      <c r="A43" s="7"/>
      <c r="B43" s="7"/>
      <c r="C43" s="4">
        <v>31</v>
      </c>
      <c r="D43" s="20" t="str">
        <f>_xlfn.CONCAT([1]evidencia!L60)</f>
        <v>09I03-03-V01-00050</v>
      </c>
      <c r="E43" s="29">
        <v>44748</v>
      </c>
      <c r="F43" s="29">
        <v>44776</v>
      </c>
      <c r="G43" s="30" t="s">
        <v>25</v>
      </c>
      <c r="H43" s="58" t="s">
        <v>51</v>
      </c>
      <c r="I43" s="50" t="s">
        <v>31</v>
      </c>
      <c r="J43" s="52">
        <v>129240</v>
      </c>
      <c r="K43" s="27" t="s">
        <v>32</v>
      </c>
      <c r="L43" s="7"/>
      <c r="M43" s="7"/>
    </row>
    <row r="44" spans="1:13" ht="39.950000000000003" customHeight="1" x14ac:dyDescent="0.25">
      <c r="A44" s="7"/>
      <c r="B44" s="7"/>
      <c r="C44" s="4">
        <v>32</v>
      </c>
      <c r="D44" s="20" t="str">
        <f>_xlfn.CONCAT([1]evidencia!L61)</f>
        <v>09I03-03-V01-00051</v>
      </c>
      <c r="E44" s="29">
        <v>44749</v>
      </c>
      <c r="F44" s="29">
        <v>44776</v>
      </c>
      <c r="G44" s="30" t="s">
        <v>21</v>
      </c>
      <c r="H44" s="58" t="s">
        <v>63</v>
      </c>
      <c r="I44" s="44" t="s">
        <v>64</v>
      </c>
      <c r="J44" s="45">
        <v>131400</v>
      </c>
      <c r="K44" s="27" t="s">
        <v>50</v>
      </c>
      <c r="L44" s="7"/>
      <c r="M44" s="7"/>
    </row>
    <row r="45" spans="1:13" ht="45" x14ac:dyDescent="0.25">
      <c r="A45" s="7"/>
      <c r="B45" s="7"/>
      <c r="C45" s="32">
        <v>33</v>
      </c>
      <c r="D45" s="20" t="str">
        <f>_xlfn.CONCAT([1]evidencia!L22)</f>
        <v>09I03-03-V01-00012</v>
      </c>
      <c r="E45" s="29">
        <v>44749</v>
      </c>
      <c r="F45" s="29">
        <v>44776</v>
      </c>
      <c r="G45" s="30" t="s">
        <v>25</v>
      </c>
      <c r="H45" s="58" t="s">
        <v>65</v>
      </c>
      <c r="I45" s="44" t="s">
        <v>66</v>
      </c>
      <c r="J45" s="45">
        <v>109332</v>
      </c>
      <c r="K45" s="27" t="s">
        <v>67</v>
      </c>
      <c r="L45" s="7"/>
      <c r="M45" s="7"/>
    </row>
    <row r="46" spans="1:13" ht="39" customHeight="1" x14ac:dyDescent="0.25">
      <c r="A46" s="7"/>
      <c r="B46" s="7"/>
      <c r="C46" s="4">
        <v>34</v>
      </c>
      <c r="D46" s="20" t="str">
        <f>_xlfn.CONCAT([1]evidencia!L41)</f>
        <v>09I03-03-V01-00031</v>
      </c>
      <c r="E46" s="29">
        <v>44750</v>
      </c>
      <c r="F46" s="29">
        <v>44776</v>
      </c>
      <c r="G46" s="30" t="s">
        <v>25</v>
      </c>
      <c r="H46" s="58" t="s">
        <v>68</v>
      </c>
      <c r="I46" s="44" t="s">
        <v>69</v>
      </c>
      <c r="J46" s="45">
        <v>173520</v>
      </c>
      <c r="K46" s="41" t="s">
        <v>70</v>
      </c>
      <c r="L46" s="7"/>
      <c r="M46" s="7"/>
    </row>
    <row r="47" spans="1:13" ht="45" x14ac:dyDescent="0.25">
      <c r="A47" s="7"/>
      <c r="B47" s="7"/>
      <c r="C47" s="4">
        <v>35</v>
      </c>
      <c r="D47" s="20" t="str">
        <f>_xlfn.CONCAT([1]evidencia!L30)</f>
        <v>09I03-03-V01-00020</v>
      </c>
      <c r="E47" s="29">
        <v>44750</v>
      </c>
      <c r="F47" s="29">
        <v>44776</v>
      </c>
      <c r="G47" s="30" t="s">
        <v>21</v>
      </c>
      <c r="H47" s="58" t="s">
        <v>71</v>
      </c>
      <c r="I47" s="44" t="s">
        <v>69</v>
      </c>
      <c r="J47" s="45">
        <v>127440</v>
      </c>
      <c r="K47" s="41" t="s">
        <v>70</v>
      </c>
      <c r="L47" s="7"/>
      <c r="M47" s="7"/>
    </row>
    <row r="48" spans="1:13" ht="60" x14ac:dyDescent="0.25">
      <c r="A48" s="7"/>
      <c r="B48" s="7"/>
      <c r="C48" s="32">
        <v>36</v>
      </c>
      <c r="D48" s="20" t="str">
        <f>_xlfn.CONCAT([1]evidencia!L42)</f>
        <v>09I03-03-V01-00032</v>
      </c>
      <c r="E48" s="29">
        <v>44750</v>
      </c>
      <c r="F48" s="29">
        <v>44776</v>
      </c>
      <c r="G48" s="30" t="s">
        <v>11</v>
      </c>
      <c r="H48" s="58" t="s">
        <v>72</v>
      </c>
      <c r="I48" s="44" t="s">
        <v>69</v>
      </c>
      <c r="J48" s="45">
        <v>104400</v>
      </c>
      <c r="K48" s="41" t="s">
        <v>70</v>
      </c>
      <c r="L48" s="7"/>
      <c r="M48" s="7"/>
    </row>
    <row r="49" spans="1:13" ht="60" x14ac:dyDescent="0.25">
      <c r="A49" s="7"/>
      <c r="B49" s="7"/>
      <c r="C49" s="4">
        <v>37</v>
      </c>
      <c r="D49" s="20" t="str">
        <f>_xlfn.CONCAT([1]evidencia!L43)</f>
        <v>09I03-03-V01-00033</v>
      </c>
      <c r="E49" s="29">
        <v>44750</v>
      </c>
      <c r="F49" s="29">
        <v>44776</v>
      </c>
      <c r="G49" s="30" t="s">
        <v>11</v>
      </c>
      <c r="H49" s="58" t="s">
        <v>72</v>
      </c>
      <c r="I49" s="44" t="s">
        <v>69</v>
      </c>
      <c r="J49" s="45">
        <v>104400</v>
      </c>
      <c r="K49" s="41" t="s">
        <v>70</v>
      </c>
      <c r="L49" s="7"/>
      <c r="M49" s="7"/>
    </row>
    <row r="50" spans="1:13" ht="45" x14ac:dyDescent="0.25">
      <c r="A50" s="7"/>
      <c r="B50" s="7"/>
      <c r="C50" s="4">
        <v>38</v>
      </c>
      <c r="D50" s="20" t="str">
        <f>_xlfn.CONCAT([1]evidencia!L33)</f>
        <v>09I03-03-V01-00023</v>
      </c>
      <c r="E50" s="29">
        <v>44756</v>
      </c>
      <c r="F50" s="29">
        <v>44776</v>
      </c>
      <c r="G50" s="30" t="s">
        <v>21</v>
      </c>
      <c r="H50" s="58" t="s">
        <v>73</v>
      </c>
      <c r="I50" s="44" t="s">
        <v>74</v>
      </c>
      <c r="J50" s="45">
        <v>127440</v>
      </c>
      <c r="K50" s="48" t="s">
        <v>75</v>
      </c>
      <c r="L50" s="7"/>
      <c r="M50" s="7"/>
    </row>
    <row r="51" spans="1:13" ht="45" x14ac:dyDescent="0.25">
      <c r="A51" s="7"/>
      <c r="B51" s="7"/>
      <c r="C51" s="32">
        <v>39</v>
      </c>
      <c r="D51" s="20" t="str">
        <f>_xlfn.CONCAT([1]evidencia!L64)</f>
        <v>09I03-03-V01-00054</v>
      </c>
      <c r="E51" s="29">
        <v>44756</v>
      </c>
      <c r="F51" s="29">
        <v>44776</v>
      </c>
      <c r="G51" s="30" t="s">
        <v>21</v>
      </c>
      <c r="H51" s="58" t="s">
        <v>73</v>
      </c>
      <c r="I51" s="44" t="s">
        <v>76</v>
      </c>
      <c r="J51" s="45">
        <v>84960</v>
      </c>
      <c r="K51" s="27" t="s">
        <v>75</v>
      </c>
      <c r="L51" s="7"/>
      <c r="M51" s="7"/>
    </row>
    <row r="52" spans="1:13" ht="45" x14ac:dyDescent="0.25">
      <c r="A52" s="7"/>
      <c r="B52" s="7"/>
      <c r="C52" s="4">
        <v>40</v>
      </c>
      <c r="D52" s="20" t="str">
        <f>_xlfn.CONCAT([1]evidencia!L65)</f>
        <v>09I03-03-V01-00055</v>
      </c>
      <c r="E52" s="29">
        <v>44756</v>
      </c>
      <c r="F52" s="29">
        <v>44776</v>
      </c>
      <c r="G52" s="30" t="s">
        <v>11</v>
      </c>
      <c r="H52" s="58" t="s">
        <v>77</v>
      </c>
      <c r="I52" s="44" t="s">
        <v>69</v>
      </c>
      <c r="J52" s="45">
        <v>104400</v>
      </c>
      <c r="K52" s="41" t="s">
        <v>70</v>
      </c>
      <c r="L52" s="7"/>
      <c r="M52" s="7"/>
    </row>
    <row r="53" spans="1:13" ht="60" x14ac:dyDescent="0.25">
      <c r="A53" s="7"/>
      <c r="B53" s="7"/>
      <c r="C53" s="4">
        <v>41</v>
      </c>
      <c r="D53" s="20" t="str">
        <f>_xlfn.CONCAT([1]evidencia!L47)</f>
        <v>09I03-03-V01-00037</v>
      </c>
      <c r="E53" s="29">
        <v>44756</v>
      </c>
      <c r="F53" s="29">
        <v>44776</v>
      </c>
      <c r="G53" s="30" t="s">
        <v>29</v>
      </c>
      <c r="H53" s="58" t="s">
        <v>78</v>
      </c>
      <c r="I53" s="46" t="s">
        <v>79</v>
      </c>
      <c r="J53" s="21">
        <v>65371</v>
      </c>
      <c r="K53" s="27" t="s">
        <v>80</v>
      </c>
      <c r="L53" s="7"/>
      <c r="M53" s="7"/>
    </row>
    <row r="54" spans="1:13" ht="45" x14ac:dyDescent="0.25">
      <c r="A54" s="7"/>
      <c r="B54" s="7"/>
      <c r="C54" s="32">
        <v>42</v>
      </c>
      <c r="D54" s="53" t="str">
        <f>_xlfn.CONCAT([1]evidencia!L66)</f>
        <v>09I03-03-V01-00056</v>
      </c>
      <c r="E54" s="29">
        <v>44757</v>
      </c>
      <c r="F54" s="29">
        <v>44811</v>
      </c>
      <c r="G54" s="30" t="s">
        <v>11</v>
      </c>
      <c r="H54" s="58" t="s">
        <v>71</v>
      </c>
      <c r="I54" s="50" t="s">
        <v>69</v>
      </c>
      <c r="J54" s="52">
        <v>40600</v>
      </c>
      <c r="K54" s="41" t="s">
        <v>70</v>
      </c>
      <c r="L54" s="7"/>
      <c r="M54" s="7"/>
    </row>
    <row r="55" spans="1:13" ht="45" x14ac:dyDescent="0.25">
      <c r="A55" s="7"/>
      <c r="B55" s="7"/>
      <c r="C55" s="4">
        <v>43</v>
      </c>
      <c r="D55" s="20" t="str">
        <f>_xlfn.CONCAT([1]evidencia!L68)</f>
        <v>09I03-03-V01-00058</v>
      </c>
      <c r="E55" s="29">
        <v>44757</v>
      </c>
      <c r="F55" s="29">
        <v>44811</v>
      </c>
      <c r="G55" s="30" t="s">
        <v>11</v>
      </c>
      <c r="H55" s="58" t="s">
        <v>71</v>
      </c>
      <c r="I55" s="44" t="s">
        <v>69</v>
      </c>
      <c r="J55" s="45">
        <v>69600</v>
      </c>
      <c r="K55" s="41" t="s">
        <v>70</v>
      </c>
      <c r="L55" s="7"/>
      <c r="M55" s="7"/>
    </row>
    <row r="56" spans="1:13" ht="45" x14ac:dyDescent="0.25">
      <c r="A56" s="7"/>
      <c r="B56" s="7"/>
      <c r="C56" s="4">
        <v>44</v>
      </c>
      <c r="D56" s="20" t="str">
        <f>_xlfn.CONCAT([1]evidencia!L71)</f>
        <v>09I03-03-V01-00061</v>
      </c>
      <c r="E56" s="29">
        <v>44757</v>
      </c>
      <c r="F56" s="29">
        <v>44811</v>
      </c>
      <c r="G56" s="30" t="s">
        <v>25</v>
      </c>
      <c r="H56" s="58" t="s">
        <v>81</v>
      </c>
      <c r="I56" s="44" t="s">
        <v>82</v>
      </c>
      <c r="J56" s="45">
        <v>347040</v>
      </c>
      <c r="K56" s="27" t="s">
        <v>83</v>
      </c>
      <c r="L56" s="7"/>
      <c r="M56" s="7"/>
    </row>
    <row r="57" spans="1:13" ht="60" x14ac:dyDescent="0.25">
      <c r="A57" s="7"/>
      <c r="B57" s="7"/>
      <c r="C57" s="32">
        <v>45</v>
      </c>
      <c r="D57" s="20" t="str">
        <f>_xlfn.CONCAT([1]evidencia!L51)</f>
        <v>09I03-03-V01-00041</v>
      </c>
      <c r="E57" s="29">
        <v>44734</v>
      </c>
      <c r="F57" s="29">
        <v>44811</v>
      </c>
      <c r="G57" s="30" t="s">
        <v>11</v>
      </c>
      <c r="H57" s="58" t="s">
        <v>63</v>
      </c>
      <c r="I57" s="44" t="s">
        <v>82</v>
      </c>
      <c r="J57" s="45">
        <v>118800</v>
      </c>
      <c r="K57" s="27" t="s">
        <v>84</v>
      </c>
      <c r="L57" s="7"/>
      <c r="M57" s="7"/>
    </row>
    <row r="58" spans="1:13" ht="45" x14ac:dyDescent="0.25">
      <c r="A58" s="7"/>
      <c r="B58" s="7"/>
      <c r="C58" s="4">
        <v>46</v>
      </c>
      <c r="D58" s="20" t="str">
        <f>_xlfn.CONCAT([1]evidencia!L52)</f>
        <v>09I03-03-V01-00042</v>
      </c>
      <c r="E58" s="29">
        <v>44735</v>
      </c>
      <c r="F58" s="29">
        <v>44811</v>
      </c>
      <c r="G58" s="30" t="s">
        <v>11</v>
      </c>
      <c r="H58" s="58" t="s">
        <v>54</v>
      </c>
      <c r="I58" s="44" t="s">
        <v>85</v>
      </c>
      <c r="J58" s="45">
        <v>103608</v>
      </c>
      <c r="K58" s="27" t="s">
        <v>56</v>
      </c>
      <c r="L58" s="7"/>
      <c r="M58" s="7"/>
    </row>
    <row r="59" spans="1:13" ht="30" x14ac:dyDescent="0.25">
      <c r="A59" s="7"/>
      <c r="B59" s="7"/>
      <c r="C59" s="4">
        <v>47</v>
      </c>
      <c r="D59" s="20" t="str">
        <f>_xlfn.CONCAT([1]evidencia!L77)</f>
        <v>09I03-03-V01-00066</v>
      </c>
      <c r="E59" s="29">
        <v>44763</v>
      </c>
      <c r="F59" s="29">
        <v>44811</v>
      </c>
      <c r="G59" s="30" t="s">
        <v>25</v>
      </c>
      <c r="H59" s="58" t="s">
        <v>47</v>
      </c>
      <c r="I59" s="44" t="s">
        <v>42</v>
      </c>
      <c r="J59" s="45">
        <v>115680</v>
      </c>
      <c r="K59" s="27" t="s">
        <v>43</v>
      </c>
      <c r="L59" s="7"/>
      <c r="M59" s="7"/>
    </row>
    <row r="60" spans="1:13" ht="30" x14ac:dyDescent="0.25">
      <c r="A60" s="7"/>
      <c r="B60" s="7"/>
      <c r="C60" s="32">
        <v>48</v>
      </c>
      <c r="D60" s="20" t="str">
        <f>_xlfn.CONCAT([1]evidencia!L78)</f>
        <v>09I03-03-V01-00067</v>
      </c>
      <c r="E60" s="29">
        <v>44763</v>
      </c>
      <c r="F60" s="29">
        <v>44811</v>
      </c>
      <c r="G60" s="30" t="s">
        <v>25</v>
      </c>
      <c r="H60" s="58" t="s">
        <v>47</v>
      </c>
      <c r="I60" s="44" t="s">
        <v>42</v>
      </c>
      <c r="J60" s="45">
        <v>57840</v>
      </c>
      <c r="K60" s="27" t="s">
        <v>43</v>
      </c>
      <c r="L60" s="7"/>
      <c r="M60" s="7"/>
    </row>
    <row r="61" spans="1:13" ht="45" x14ac:dyDescent="0.25">
      <c r="A61" s="7"/>
      <c r="B61" s="7"/>
      <c r="C61" s="4">
        <v>49</v>
      </c>
      <c r="D61" s="20" t="str">
        <f>_xlfn.CONCAT([1]evidencia!L57)</f>
        <v>09I03-03-V01-00047</v>
      </c>
      <c r="E61" s="29">
        <v>44746</v>
      </c>
      <c r="F61" s="29">
        <v>44811</v>
      </c>
      <c r="G61" s="30" t="s">
        <v>25</v>
      </c>
      <c r="H61" s="58" t="s">
        <v>26</v>
      </c>
      <c r="I61" s="44" t="s">
        <v>27</v>
      </c>
      <c r="J61" s="45">
        <v>173520</v>
      </c>
      <c r="K61" s="27" t="s">
        <v>28</v>
      </c>
      <c r="L61" s="7"/>
      <c r="M61" s="7"/>
    </row>
    <row r="62" spans="1:13" ht="45" x14ac:dyDescent="0.25">
      <c r="A62" s="7"/>
      <c r="B62" s="7"/>
      <c r="C62" s="4">
        <v>50</v>
      </c>
      <c r="D62" s="20" t="str">
        <f>_xlfn.CONCAT([1]evidencia!L80)</f>
        <v>09I03-03-V01-00069</v>
      </c>
      <c r="E62" s="29">
        <v>44769</v>
      </c>
      <c r="F62" s="29">
        <v>44811</v>
      </c>
      <c r="G62" s="30" t="s">
        <v>21</v>
      </c>
      <c r="H62" s="58" t="s">
        <v>26</v>
      </c>
      <c r="I62" s="44" t="s">
        <v>27</v>
      </c>
      <c r="J62" s="45">
        <v>141840</v>
      </c>
      <c r="K62" s="27" t="s">
        <v>28</v>
      </c>
      <c r="L62" s="7"/>
      <c r="M62" s="7"/>
    </row>
    <row r="63" spans="1:13" ht="45" x14ac:dyDescent="0.25">
      <c r="A63" s="7"/>
      <c r="B63" s="7"/>
      <c r="C63" s="32">
        <v>51</v>
      </c>
      <c r="D63" s="20" t="str">
        <f>_xlfn.CONCAT([1]evidencia!L81)</f>
        <v>09I03-03-V01-00070</v>
      </c>
      <c r="E63" s="29">
        <v>44770</v>
      </c>
      <c r="F63" s="29">
        <v>44811</v>
      </c>
      <c r="G63" s="30" t="s">
        <v>25</v>
      </c>
      <c r="H63" s="58" t="s">
        <v>86</v>
      </c>
      <c r="I63" s="46" t="s">
        <v>87</v>
      </c>
      <c r="J63" s="21">
        <v>173520</v>
      </c>
      <c r="K63" s="41">
        <v>37801279</v>
      </c>
      <c r="L63" s="7"/>
      <c r="M63" s="7"/>
    </row>
    <row r="64" spans="1:13" ht="45" x14ac:dyDescent="0.25">
      <c r="A64" s="7"/>
      <c r="B64" s="7"/>
      <c r="C64" s="4">
        <v>52</v>
      </c>
      <c r="D64" s="20" t="str">
        <f>_xlfn.CONCAT([1]evidencia!L49)</f>
        <v>09I03-03-V01-00039</v>
      </c>
      <c r="E64" s="29">
        <v>44734</v>
      </c>
      <c r="F64" s="29">
        <v>44811</v>
      </c>
      <c r="G64" s="30" t="s">
        <v>29</v>
      </c>
      <c r="H64" s="58" t="s">
        <v>88</v>
      </c>
      <c r="I64" s="50" t="s">
        <v>89</v>
      </c>
      <c r="J64" s="52">
        <v>56171</v>
      </c>
      <c r="K64" s="41" t="s">
        <v>90</v>
      </c>
      <c r="L64" s="7"/>
      <c r="M64" s="7"/>
    </row>
    <row r="65" spans="1:13" ht="45" x14ac:dyDescent="0.25">
      <c r="A65" s="7"/>
      <c r="B65" s="7"/>
      <c r="C65" s="4">
        <v>53</v>
      </c>
      <c r="D65" s="20" t="str">
        <f>_xlfn.CONCAT([1]evidencia!L50)</f>
        <v>09I03-03-V01-00040</v>
      </c>
      <c r="E65" s="29">
        <v>44734</v>
      </c>
      <c r="F65" s="29">
        <v>44811</v>
      </c>
      <c r="G65" s="30" t="s">
        <v>29</v>
      </c>
      <c r="H65" s="58" t="s">
        <v>88</v>
      </c>
      <c r="I65" s="44" t="s">
        <v>89</v>
      </c>
      <c r="J65" s="45">
        <v>56171</v>
      </c>
      <c r="K65" s="41" t="s">
        <v>90</v>
      </c>
      <c r="L65" s="7"/>
      <c r="M65" s="7"/>
    </row>
    <row r="66" spans="1:13" ht="60" x14ac:dyDescent="0.25">
      <c r="A66" s="7"/>
      <c r="B66" s="7"/>
      <c r="C66" s="32">
        <v>54</v>
      </c>
      <c r="D66" s="20" t="str">
        <f>_xlfn.CONCAT([1]evidencia!L14)</f>
        <v>09I03-03-V01-00004</v>
      </c>
      <c r="E66" s="29">
        <v>44707</v>
      </c>
      <c r="F66" s="29">
        <v>44811</v>
      </c>
      <c r="G66" s="30" t="s">
        <v>21</v>
      </c>
      <c r="H66" s="58" t="s">
        <v>19</v>
      </c>
      <c r="I66" s="44" t="s">
        <v>17</v>
      </c>
      <c r="J66" s="45">
        <v>99000</v>
      </c>
      <c r="K66" s="27" t="s">
        <v>20</v>
      </c>
      <c r="L66" s="7"/>
      <c r="M66" s="7"/>
    </row>
    <row r="67" spans="1:13" ht="45" x14ac:dyDescent="0.25">
      <c r="A67" s="7"/>
      <c r="B67" s="7"/>
      <c r="C67" s="4">
        <v>55</v>
      </c>
      <c r="D67" s="20" t="str">
        <f>_xlfn.CONCAT([1]evidencia!L82)</f>
        <v>09I03-03-V01-00071</v>
      </c>
      <c r="E67" s="29">
        <v>44774</v>
      </c>
      <c r="F67" s="29">
        <v>44811</v>
      </c>
      <c r="G67" s="30" t="s">
        <v>11</v>
      </c>
      <c r="H67" s="58" t="s">
        <v>71</v>
      </c>
      <c r="I67" s="44" t="s">
        <v>91</v>
      </c>
      <c r="J67" s="45">
        <v>98600</v>
      </c>
      <c r="K67" s="27" t="s">
        <v>92</v>
      </c>
      <c r="L67" s="7"/>
      <c r="M67" s="7"/>
    </row>
    <row r="68" spans="1:13" ht="45" x14ac:dyDescent="0.25">
      <c r="A68" s="7"/>
      <c r="B68" s="7"/>
      <c r="C68" s="4">
        <v>56</v>
      </c>
      <c r="D68" s="20" t="str">
        <f>_xlfn.CONCAT([1]evidencia!L84)</f>
        <v>09I03-03-V01-00073</v>
      </c>
      <c r="E68" s="29">
        <v>44774</v>
      </c>
      <c r="F68" s="29">
        <v>44811</v>
      </c>
      <c r="G68" s="30" t="s">
        <v>11</v>
      </c>
      <c r="H68" s="58" t="s">
        <v>71</v>
      </c>
      <c r="I68" s="44" t="s">
        <v>91</v>
      </c>
      <c r="J68" s="45">
        <v>104400</v>
      </c>
      <c r="K68" s="27" t="s">
        <v>92</v>
      </c>
      <c r="L68" s="7"/>
      <c r="M68" s="7"/>
    </row>
    <row r="69" spans="1:13" ht="60" x14ac:dyDescent="0.25">
      <c r="A69" s="7"/>
      <c r="B69" s="7"/>
      <c r="C69" s="32">
        <v>57</v>
      </c>
      <c r="D69" s="53" t="str">
        <f>_xlfn.CONCAT([1]evidencia!L62)</f>
        <v>09I03-03-V01-00052</v>
      </c>
      <c r="E69" s="29">
        <v>44749</v>
      </c>
      <c r="F69" s="29">
        <v>44811</v>
      </c>
      <c r="G69" s="30" t="s">
        <v>25</v>
      </c>
      <c r="H69" s="58" t="s">
        <v>63</v>
      </c>
      <c r="I69" s="44" t="s">
        <v>82</v>
      </c>
      <c r="J69" s="45">
        <v>159120</v>
      </c>
      <c r="K69" s="27" t="s">
        <v>84</v>
      </c>
      <c r="L69" s="7"/>
      <c r="M69" s="7"/>
    </row>
    <row r="70" spans="1:13" ht="45" x14ac:dyDescent="0.25">
      <c r="A70" s="7"/>
      <c r="B70" s="7"/>
      <c r="C70" s="4">
        <v>58</v>
      </c>
      <c r="D70" s="20" t="str">
        <f>_xlfn.CONCAT([1]evidencia!L54)</f>
        <v>09I03-03-V01-00044</v>
      </c>
      <c r="E70" s="29">
        <v>44740</v>
      </c>
      <c r="F70" s="29">
        <v>44811</v>
      </c>
      <c r="G70" s="30" t="s">
        <v>25</v>
      </c>
      <c r="H70" s="58" t="s">
        <v>71</v>
      </c>
      <c r="I70" s="44" t="s">
        <v>69</v>
      </c>
      <c r="J70" s="45">
        <v>173520</v>
      </c>
      <c r="K70" s="27" t="s">
        <v>92</v>
      </c>
      <c r="L70" s="7"/>
      <c r="M70" s="7"/>
    </row>
    <row r="71" spans="1:13" ht="30" x14ac:dyDescent="0.25">
      <c r="A71" s="7"/>
      <c r="B71" s="7"/>
      <c r="C71" s="4">
        <v>59</v>
      </c>
      <c r="D71" s="20" t="str">
        <f>_xlfn.CONCAT([1]evidencia!L85)</f>
        <v>09I03-03-V01-00074</v>
      </c>
      <c r="E71" s="29">
        <v>44776</v>
      </c>
      <c r="F71" s="29">
        <v>44811</v>
      </c>
      <c r="G71" s="30" t="s">
        <v>11</v>
      </c>
      <c r="H71" s="58" t="s">
        <v>33</v>
      </c>
      <c r="I71" s="44" t="s">
        <v>93</v>
      </c>
      <c r="J71" s="45">
        <v>104400</v>
      </c>
      <c r="K71" s="41" t="s">
        <v>94</v>
      </c>
      <c r="L71" s="7"/>
      <c r="M71" s="7"/>
    </row>
    <row r="72" spans="1:13" ht="60" x14ac:dyDescent="0.25">
      <c r="A72" s="7"/>
      <c r="B72" s="7"/>
      <c r="C72" s="32">
        <v>60</v>
      </c>
      <c r="D72" s="20" t="str">
        <f>_xlfn.CONCAT([1]evidencia!L86)</f>
        <v>09I03-03-V01-00075</v>
      </c>
      <c r="E72" s="29">
        <v>44777</v>
      </c>
      <c r="F72" s="29">
        <v>44811</v>
      </c>
      <c r="G72" s="30" t="s">
        <v>11</v>
      </c>
      <c r="H72" s="58" t="s">
        <v>19</v>
      </c>
      <c r="I72" s="44" t="s">
        <v>17</v>
      </c>
      <c r="J72" s="45">
        <v>113400</v>
      </c>
      <c r="K72" s="27" t="s">
        <v>20</v>
      </c>
      <c r="L72" s="7"/>
      <c r="M72" s="7"/>
    </row>
    <row r="73" spans="1:13" ht="45" x14ac:dyDescent="0.25">
      <c r="A73" s="7"/>
      <c r="B73" s="7"/>
      <c r="C73" s="4">
        <v>61</v>
      </c>
      <c r="D73" s="20" t="str">
        <f>_xlfn.CONCAT([1]evidencia!L87)</f>
        <v>09I03-03-V01-00076</v>
      </c>
      <c r="E73" s="29">
        <v>44781</v>
      </c>
      <c r="F73" s="29">
        <v>44811</v>
      </c>
      <c r="G73" s="30" t="s">
        <v>11</v>
      </c>
      <c r="H73" s="58" t="s">
        <v>73</v>
      </c>
      <c r="I73" s="44" t="s">
        <v>74</v>
      </c>
      <c r="J73" s="45">
        <v>69600</v>
      </c>
      <c r="K73" s="27" t="s">
        <v>20</v>
      </c>
      <c r="L73" s="7"/>
      <c r="M73" s="7"/>
    </row>
    <row r="74" spans="1:13" ht="30" x14ac:dyDescent="0.25">
      <c r="A74" s="7"/>
      <c r="B74" s="7"/>
      <c r="C74" s="4">
        <v>62</v>
      </c>
      <c r="D74" s="20" t="str">
        <f>_xlfn.CONCAT([1]evidencia!L63)</f>
        <v>09I03-03-V01-00053</v>
      </c>
      <c r="E74" s="29">
        <v>44749</v>
      </c>
      <c r="F74" s="29">
        <v>44811</v>
      </c>
      <c r="G74" s="30" t="s">
        <v>29</v>
      </c>
      <c r="H74" s="58" t="s">
        <v>47</v>
      </c>
      <c r="I74" s="46" t="s">
        <v>95</v>
      </c>
      <c r="J74" s="21">
        <v>56171</v>
      </c>
      <c r="K74" s="54" t="s">
        <v>43</v>
      </c>
      <c r="L74" s="7"/>
      <c r="M74" s="7"/>
    </row>
    <row r="75" spans="1:13" ht="45" x14ac:dyDescent="0.25">
      <c r="A75" s="7"/>
      <c r="B75" s="7"/>
      <c r="C75" s="32">
        <v>63</v>
      </c>
      <c r="D75" s="20" t="str">
        <f>_xlfn.CONCAT([1]evidencia!L99)</f>
        <v>09I03-03-V01-00088</v>
      </c>
      <c r="E75" s="29">
        <v>44783</v>
      </c>
      <c r="F75" s="29">
        <v>44811</v>
      </c>
      <c r="G75" s="30" t="s">
        <v>11</v>
      </c>
      <c r="H75" s="58" t="s">
        <v>96</v>
      </c>
      <c r="I75" s="50" t="s">
        <v>97</v>
      </c>
      <c r="J75" s="51">
        <v>104400</v>
      </c>
      <c r="K75" s="55">
        <v>37801279</v>
      </c>
      <c r="L75" s="7"/>
      <c r="M75" s="7"/>
    </row>
    <row r="76" spans="1:13" ht="30" x14ac:dyDescent="0.25">
      <c r="A76" s="7"/>
      <c r="B76" s="7"/>
      <c r="C76" s="4">
        <v>64</v>
      </c>
      <c r="D76" s="20" t="str">
        <f>_xlfn.CONCAT([1]evidencia!L70)</f>
        <v>09I03-03-V01-00060</v>
      </c>
      <c r="E76" s="29">
        <v>44757</v>
      </c>
      <c r="F76" s="29">
        <v>44811</v>
      </c>
      <c r="G76" s="30" t="s">
        <v>21</v>
      </c>
      <c r="H76" s="58" t="s">
        <v>98</v>
      </c>
      <c r="I76" s="44" t="s">
        <v>99</v>
      </c>
      <c r="J76" s="45">
        <v>127440</v>
      </c>
      <c r="K76" s="27" t="s">
        <v>100</v>
      </c>
      <c r="L76" s="7"/>
      <c r="M76" s="7"/>
    </row>
    <row r="77" spans="1:13" ht="30" x14ac:dyDescent="0.25">
      <c r="A77" s="7"/>
      <c r="B77" s="7"/>
      <c r="C77" s="4">
        <v>65</v>
      </c>
      <c r="D77" s="20" t="str">
        <f>_xlfn.CONCAT([1]evidencia!L69)</f>
        <v>09I03-03-V01-00059</v>
      </c>
      <c r="E77" s="29">
        <v>44757</v>
      </c>
      <c r="F77" s="29">
        <v>44811</v>
      </c>
      <c r="G77" s="30" t="s">
        <v>21</v>
      </c>
      <c r="H77" s="58" t="s">
        <v>98</v>
      </c>
      <c r="I77" s="44" t="s">
        <v>99</v>
      </c>
      <c r="J77" s="45">
        <v>127440</v>
      </c>
      <c r="K77" s="27" t="s">
        <v>100</v>
      </c>
      <c r="L77" s="7"/>
      <c r="M77" s="7"/>
    </row>
    <row r="78" spans="1:13" ht="45" x14ac:dyDescent="0.25">
      <c r="A78" s="7"/>
      <c r="B78" s="7"/>
      <c r="C78" s="32">
        <v>66</v>
      </c>
      <c r="D78" s="20" t="str">
        <f>_xlfn.CONCAT([1]evidencia!L79)</f>
        <v>09I03-03-V01-00068</v>
      </c>
      <c r="E78" s="29">
        <v>44767</v>
      </c>
      <c r="F78" s="29">
        <v>44846</v>
      </c>
      <c r="G78" s="30" t="s">
        <v>21</v>
      </c>
      <c r="H78" s="58" t="s">
        <v>101</v>
      </c>
      <c r="I78" s="44" t="s">
        <v>102</v>
      </c>
      <c r="J78" s="45">
        <v>141840</v>
      </c>
      <c r="K78" s="41">
        <v>50073869</v>
      </c>
      <c r="L78" s="7"/>
      <c r="M78" s="7"/>
    </row>
    <row r="79" spans="1:13" ht="45" x14ac:dyDescent="0.25">
      <c r="A79" s="7"/>
      <c r="B79" s="7"/>
      <c r="C79" s="4">
        <v>67</v>
      </c>
      <c r="D79" s="20" t="str">
        <f>_xlfn.CONCAT([1]evidencia!L76)</f>
        <v>09I03-03-V01-00065</v>
      </c>
      <c r="E79" s="29">
        <v>44763</v>
      </c>
      <c r="F79" s="29">
        <v>44846</v>
      </c>
      <c r="G79" s="30" t="s">
        <v>29</v>
      </c>
      <c r="H79" s="58" t="s">
        <v>71</v>
      </c>
      <c r="I79" s="44" t="s">
        <v>69</v>
      </c>
      <c r="J79" s="45">
        <v>66169</v>
      </c>
      <c r="K79" s="27" t="s">
        <v>92</v>
      </c>
      <c r="L79" s="7"/>
      <c r="M79" s="7"/>
    </row>
    <row r="80" spans="1:13" ht="45" x14ac:dyDescent="0.25">
      <c r="A80" s="7"/>
      <c r="B80" s="7"/>
      <c r="C80" s="4">
        <v>68</v>
      </c>
      <c r="D80" s="20" t="str">
        <f>_xlfn.CONCAT([1]evidencia!L103)</f>
        <v>09I03-03-V01-00092</v>
      </c>
      <c r="E80" s="29">
        <v>44790</v>
      </c>
      <c r="F80" s="29">
        <v>44846</v>
      </c>
      <c r="G80" s="30" t="s">
        <v>11</v>
      </c>
      <c r="H80" s="58" t="s">
        <v>71</v>
      </c>
      <c r="I80" s="44" t="s">
        <v>69</v>
      </c>
      <c r="J80" s="45">
        <v>98600</v>
      </c>
      <c r="K80" s="27" t="s">
        <v>92</v>
      </c>
      <c r="L80" s="7"/>
      <c r="M80" s="7"/>
    </row>
    <row r="81" spans="1:13" ht="30" x14ac:dyDescent="0.25">
      <c r="A81" s="7"/>
      <c r="B81" s="7"/>
      <c r="C81" s="32">
        <v>69</v>
      </c>
      <c r="D81" s="20" t="str">
        <f>_xlfn.CONCAT([1]evidencia!L104)</f>
        <v>09I03-03-V01-00093</v>
      </c>
      <c r="E81" s="29">
        <v>44791</v>
      </c>
      <c r="F81" s="29">
        <v>44846</v>
      </c>
      <c r="G81" s="30" t="s">
        <v>25</v>
      </c>
      <c r="H81" s="58" t="s">
        <v>98</v>
      </c>
      <c r="I81" s="44" t="s">
        <v>99</v>
      </c>
      <c r="J81" s="45">
        <v>173520</v>
      </c>
      <c r="K81" s="27" t="s">
        <v>100</v>
      </c>
      <c r="L81" s="7"/>
      <c r="M81" s="7"/>
    </row>
    <row r="82" spans="1:13" ht="30" x14ac:dyDescent="0.25">
      <c r="A82" s="7"/>
      <c r="B82" s="7"/>
      <c r="C82" s="4">
        <v>70</v>
      </c>
      <c r="D82" s="20" t="str">
        <f>_xlfn.CONCAT([1]evidencia!L105)</f>
        <v>09I03-03-V01-00094</v>
      </c>
      <c r="E82" s="29">
        <v>44791</v>
      </c>
      <c r="F82" s="29">
        <v>44846</v>
      </c>
      <c r="G82" s="30" t="s">
        <v>25</v>
      </c>
      <c r="H82" s="58" t="s">
        <v>98</v>
      </c>
      <c r="I82" s="44" t="s">
        <v>99</v>
      </c>
      <c r="J82" s="45">
        <v>173520</v>
      </c>
      <c r="K82" s="27" t="s">
        <v>100</v>
      </c>
      <c r="L82" s="7"/>
      <c r="M82" s="7"/>
    </row>
    <row r="83" spans="1:13" ht="30" x14ac:dyDescent="0.25">
      <c r="A83" s="7"/>
      <c r="B83" s="7"/>
      <c r="C83" s="4">
        <v>71</v>
      </c>
      <c r="D83" s="20" t="str">
        <f>_xlfn.CONCAT([1]evidencia!L106)</f>
        <v>09I03-03-V01-00095</v>
      </c>
      <c r="E83" s="29">
        <v>44791</v>
      </c>
      <c r="F83" s="29">
        <v>44846</v>
      </c>
      <c r="G83" s="30" t="s">
        <v>29</v>
      </c>
      <c r="H83" s="58" t="s">
        <v>98</v>
      </c>
      <c r="I83" s="44" t="s">
        <v>99</v>
      </c>
      <c r="J83" s="45">
        <v>50039</v>
      </c>
      <c r="K83" s="27" t="s">
        <v>100</v>
      </c>
      <c r="L83" s="7"/>
      <c r="M83" s="7"/>
    </row>
    <row r="84" spans="1:13" ht="60" x14ac:dyDescent="0.25">
      <c r="A84" s="7"/>
      <c r="B84" s="7"/>
      <c r="C84" s="32">
        <v>72</v>
      </c>
      <c r="D84" s="20" t="str">
        <f>_xlfn.CONCAT([1]evidencia!L107)</f>
        <v>09I03-03-V01-00096</v>
      </c>
      <c r="E84" s="29">
        <v>44791</v>
      </c>
      <c r="F84" s="29">
        <v>44846</v>
      </c>
      <c r="G84" s="30" t="s">
        <v>25</v>
      </c>
      <c r="H84" s="58" t="s">
        <v>51</v>
      </c>
      <c r="I84" s="44" t="s">
        <v>103</v>
      </c>
      <c r="J84" s="45">
        <v>173520</v>
      </c>
      <c r="K84" s="27" t="s">
        <v>32</v>
      </c>
      <c r="L84" s="7"/>
      <c r="M84" s="7"/>
    </row>
    <row r="85" spans="1:13" ht="45" x14ac:dyDescent="0.25">
      <c r="A85" s="7"/>
      <c r="B85" s="7"/>
      <c r="C85" s="4">
        <v>73</v>
      </c>
      <c r="D85" s="20" t="str">
        <f>_xlfn.CONCAT([1]evidencia!L109)</f>
        <v>09I03-03-V01-00098</v>
      </c>
      <c r="E85" s="29">
        <v>44791</v>
      </c>
      <c r="F85" s="29">
        <v>44846</v>
      </c>
      <c r="G85" s="30" t="s">
        <v>25</v>
      </c>
      <c r="H85" s="58" t="s">
        <v>104</v>
      </c>
      <c r="I85" s="46" t="s">
        <v>105</v>
      </c>
      <c r="J85" s="21">
        <v>173520</v>
      </c>
      <c r="K85" s="27" t="s">
        <v>106</v>
      </c>
      <c r="L85" s="7"/>
      <c r="M85" s="7"/>
    </row>
    <row r="86" spans="1:13" ht="45" x14ac:dyDescent="0.25">
      <c r="A86" s="7"/>
      <c r="B86" s="7"/>
      <c r="C86" s="4">
        <v>74</v>
      </c>
      <c r="D86" s="20" t="str">
        <f>_xlfn.CONCAT([1]evidencia!L110)</f>
        <v>09I03-03-V01-00099</v>
      </c>
      <c r="E86" s="29">
        <v>44792</v>
      </c>
      <c r="F86" s="29">
        <v>44846</v>
      </c>
      <c r="G86" s="30" t="s">
        <v>21</v>
      </c>
      <c r="H86" s="58" t="s">
        <v>81</v>
      </c>
      <c r="I86" s="50" t="s">
        <v>64</v>
      </c>
      <c r="J86" s="52">
        <v>141840</v>
      </c>
      <c r="K86" s="27" t="s">
        <v>106</v>
      </c>
      <c r="L86" s="7"/>
      <c r="M86" s="7"/>
    </row>
    <row r="87" spans="1:13" ht="30" x14ac:dyDescent="0.25">
      <c r="A87" s="7"/>
      <c r="B87" s="7"/>
      <c r="C87" s="32">
        <v>75</v>
      </c>
      <c r="D87" s="20" t="str">
        <f>_xlfn.CONCAT([1]evidencia!L111)</f>
        <v>09I03-03-V01-00100</v>
      </c>
      <c r="E87" s="29">
        <v>44796</v>
      </c>
      <c r="F87" s="29">
        <v>44846</v>
      </c>
      <c r="G87" s="30" t="s">
        <v>21</v>
      </c>
      <c r="H87" s="58" t="s">
        <v>98</v>
      </c>
      <c r="I87" s="44" t="s">
        <v>99</v>
      </c>
      <c r="J87" s="45">
        <v>141840</v>
      </c>
      <c r="K87" s="27" t="s">
        <v>100</v>
      </c>
      <c r="L87" s="7"/>
      <c r="M87" s="7"/>
    </row>
    <row r="88" spans="1:13" ht="30" x14ac:dyDescent="0.25">
      <c r="A88" s="7"/>
      <c r="B88" s="7"/>
      <c r="C88" s="4">
        <v>76</v>
      </c>
      <c r="D88" s="20" t="str">
        <f>_xlfn.CONCAT([1]evidencia!L112)</f>
        <v>09I03-03-V01-00101</v>
      </c>
      <c r="E88" s="29">
        <v>44796</v>
      </c>
      <c r="F88" s="29">
        <v>44846</v>
      </c>
      <c r="G88" s="30" t="s">
        <v>21</v>
      </c>
      <c r="H88" s="58" t="s">
        <v>98</v>
      </c>
      <c r="I88" s="44" t="s">
        <v>99</v>
      </c>
      <c r="J88" s="45">
        <v>141840</v>
      </c>
      <c r="K88" s="27" t="s">
        <v>100</v>
      </c>
      <c r="L88" s="7"/>
      <c r="M88" s="7"/>
    </row>
    <row r="89" spans="1:13" ht="30" x14ac:dyDescent="0.25">
      <c r="A89" s="7"/>
      <c r="B89" s="7"/>
      <c r="C89" s="4">
        <v>77</v>
      </c>
      <c r="D89" s="20" t="str">
        <f>_xlfn.CONCAT([1]evidencia!L113)</f>
        <v>09I03-03-V01-00102</v>
      </c>
      <c r="E89" s="29">
        <v>44796</v>
      </c>
      <c r="F89" s="29">
        <v>44846</v>
      </c>
      <c r="G89" s="30" t="s">
        <v>29</v>
      </c>
      <c r="H89" s="58" t="s">
        <v>98</v>
      </c>
      <c r="I89" s="44" t="s">
        <v>99</v>
      </c>
      <c r="J89" s="45">
        <v>50039</v>
      </c>
      <c r="K89" s="27" t="s">
        <v>100</v>
      </c>
      <c r="L89" s="7"/>
      <c r="M89" s="7"/>
    </row>
    <row r="90" spans="1:13" ht="30" x14ac:dyDescent="0.25">
      <c r="A90" s="7"/>
      <c r="B90" s="7"/>
      <c r="C90" s="32">
        <v>78</v>
      </c>
      <c r="D90" s="20" t="str">
        <f>_xlfn.CONCAT([1]evidencia!L115)</f>
        <v>09I03-03-V01-00104</v>
      </c>
      <c r="E90" s="29">
        <v>44804</v>
      </c>
      <c r="F90" s="29">
        <v>44846</v>
      </c>
      <c r="G90" s="30" t="s">
        <v>11</v>
      </c>
      <c r="H90" s="58" t="s">
        <v>47</v>
      </c>
      <c r="I90" s="44" t="s">
        <v>95</v>
      </c>
      <c r="J90" s="45">
        <v>118800</v>
      </c>
      <c r="K90" s="27" t="s">
        <v>43</v>
      </c>
      <c r="L90" s="7"/>
      <c r="M90" s="7"/>
    </row>
    <row r="91" spans="1:13" ht="45" x14ac:dyDescent="0.25">
      <c r="A91" s="7"/>
      <c r="B91" s="7"/>
      <c r="C91" s="4">
        <v>79</v>
      </c>
      <c r="D91" s="20" t="str">
        <f>_xlfn.CONCAT([1]evidencia!L116)</f>
        <v>09I03-03-V01-00105</v>
      </c>
      <c r="E91" s="29">
        <v>44812</v>
      </c>
      <c r="F91" s="29">
        <v>44846</v>
      </c>
      <c r="G91" s="30" t="s">
        <v>11</v>
      </c>
      <c r="H91" s="58" t="s">
        <v>71</v>
      </c>
      <c r="I91" s="44" t="s">
        <v>91</v>
      </c>
      <c r="J91" s="45">
        <v>118800</v>
      </c>
      <c r="K91" s="27" t="s">
        <v>92</v>
      </c>
      <c r="L91" s="7"/>
      <c r="M91" s="7"/>
    </row>
    <row r="92" spans="1:13" ht="45" x14ac:dyDescent="0.25">
      <c r="A92" s="7"/>
      <c r="B92" s="7"/>
      <c r="C92" s="4">
        <v>80</v>
      </c>
      <c r="D92" s="20" t="str">
        <f>_xlfn.CONCAT([1]evidencia!L117)</f>
        <v>09I03-03-V01-00106</v>
      </c>
      <c r="E92" s="29">
        <v>44812</v>
      </c>
      <c r="F92" s="29">
        <v>44846</v>
      </c>
      <c r="G92" s="30" t="s">
        <v>25</v>
      </c>
      <c r="H92" s="58" t="s">
        <v>51</v>
      </c>
      <c r="I92" s="44" t="s">
        <v>31</v>
      </c>
      <c r="J92" s="45">
        <v>173520</v>
      </c>
      <c r="K92" s="27" t="s">
        <v>32</v>
      </c>
      <c r="L92" s="7"/>
      <c r="M92" s="7"/>
    </row>
    <row r="93" spans="1:13" ht="60" x14ac:dyDescent="0.25">
      <c r="A93" s="7"/>
      <c r="B93" s="7"/>
      <c r="C93" s="32">
        <v>81</v>
      </c>
      <c r="D93" s="20" t="str">
        <f>_xlfn.CONCAT([1]evidencia!L101)</f>
        <v>09I03-03-V01-00090</v>
      </c>
      <c r="E93" s="29">
        <v>44789</v>
      </c>
      <c r="F93" s="29">
        <v>44846</v>
      </c>
      <c r="G93" s="30" t="s">
        <v>21</v>
      </c>
      <c r="H93" s="58" t="s">
        <v>107</v>
      </c>
      <c r="I93" s="44" t="s">
        <v>108</v>
      </c>
      <c r="J93" s="45">
        <v>141840</v>
      </c>
      <c r="K93" s="27" t="s">
        <v>109</v>
      </c>
      <c r="L93" s="7"/>
      <c r="M93" s="7"/>
    </row>
    <row r="94" spans="1:13" ht="45" x14ac:dyDescent="0.25">
      <c r="A94" s="7"/>
      <c r="B94" s="7"/>
      <c r="C94" s="4">
        <v>82</v>
      </c>
      <c r="D94" s="20" t="str">
        <f>_xlfn.CONCAT([1]evidencia!L108)</f>
        <v>09I03-03-V01-00097</v>
      </c>
      <c r="E94" s="29">
        <v>44791</v>
      </c>
      <c r="F94" s="29">
        <v>44846</v>
      </c>
      <c r="G94" s="30" t="s">
        <v>11</v>
      </c>
      <c r="H94" s="58" t="s">
        <v>110</v>
      </c>
      <c r="I94" s="44" t="s">
        <v>111</v>
      </c>
      <c r="J94" s="45">
        <v>118800</v>
      </c>
      <c r="K94" s="27" t="s">
        <v>112</v>
      </c>
      <c r="L94" s="7"/>
      <c r="M94" s="7"/>
    </row>
    <row r="95" spans="1:13" ht="60" x14ac:dyDescent="0.25">
      <c r="A95" s="7"/>
      <c r="B95" s="7"/>
      <c r="C95" s="4">
        <v>83</v>
      </c>
      <c r="D95" s="20" t="str">
        <f>_xlfn.CONCAT([1]evidencia!L97)</f>
        <v>09I03-03-V01-00086</v>
      </c>
      <c r="E95" s="29">
        <v>44782</v>
      </c>
      <c r="F95" s="29">
        <v>44846</v>
      </c>
      <c r="G95" s="30" t="s">
        <v>21</v>
      </c>
      <c r="H95" s="58" t="s">
        <v>113</v>
      </c>
      <c r="I95" s="44" t="s">
        <v>114</v>
      </c>
      <c r="J95" s="45">
        <v>69600</v>
      </c>
      <c r="K95" s="41">
        <v>35847018</v>
      </c>
      <c r="L95" s="7"/>
      <c r="M95" s="7"/>
    </row>
    <row r="96" spans="1:13" ht="60" x14ac:dyDescent="0.25">
      <c r="A96" s="7"/>
      <c r="B96" s="7"/>
      <c r="C96" s="32">
        <v>84</v>
      </c>
      <c r="D96" s="20" t="str">
        <f>_xlfn.CONCAT([1]evidencia!L95)</f>
        <v>09I03-03-V01-00084</v>
      </c>
      <c r="E96" s="29">
        <v>44782</v>
      </c>
      <c r="F96" s="29">
        <v>44846</v>
      </c>
      <c r="G96" s="30" t="s">
        <v>21</v>
      </c>
      <c r="H96" s="58" t="s">
        <v>113</v>
      </c>
      <c r="I96" s="44" t="s">
        <v>114</v>
      </c>
      <c r="J96" s="18">
        <v>82800</v>
      </c>
      <c r="K96" s="56">
        <v>35847018</v>
      </c>
      <c r="L96" s="7"/>
      <c r="M96" s="7"/>
    </row>
    <row r="97" spans="1:13" ht="60" x14ac:dyDescent="0.25">
      <c r="A97" s="7"/>
      <c r="B97" s="7"/>
      <c r="C97" s="4">
        <v>85</v>
      </c>
      <c r="D97" s="20" t="str">
        <f>_xlfn.CONCAT([1]evidencia!L96)</f>
        <v>09I03-03-V01-00085</v>
      </c>
      <c r="E97" s="29">
        <v>44782</v>
      </c>
      <c r="F97" s="29">
        <v>44846</v>
      </c>
      <c r="G97" s="30" t="s">
        <v>11</v>
      </c>
      <c r="H97" s="58" t="s">
        <v>113</v>
      </c>
      <c r="I97" s="44" t="s">
        <v>114</v>
      </c>
      <c r="J97" s="18">
        <v>104400</v>
      </c>
      <c r="K97" s="56">
        <v>35847018</v>
      </c>
      <c r="L97" s="7"/>
      <c r="M97" s="7"/>
    </row>
    <row r="98" spans="1:13" ht="60" x14ac:dyDescent="0.25">
      <c r="A98" s="7"/>
      <c r="B98" s="7"/>
      <c r="C98" s="4">
        <v>86</v>
      </c>
      <c r="D98" s="20" t="str">
        <f>_xlfn.CONCAT([1]evidencia!L94)</f>
        <v>09I03-03-V01-00083</v>
      </c>
      <c r="E98" s="29">
        <v>44782</v>
      </c>
      <c r="F98" s="29">
        <v>44846</v>
      </c>
      <c r="G98" s="30" t="s">
        <v>25</v>
      </c>
      <c r="H98" s="58" t="s">
        <v>113</v>
      </c>
      <c r="I98" s="44" t="s">
        <v>114</v>
      </c>
      <c r="J98" s="18">
        <v>153000</v>
      </c>
      <c r="K98" s="56">
        <v>35847018</v>
      </c>
      <c r="L98" s="7"/>
      <c r="M98" s="7"/>
    </row>
    <row r="99" spans="1:13" ht="60" x14ac:dyDescent="0.25">
      <c r="A99" s="7"/>
      <c r="B99" s="7"/>
      <c r="C99" s="32">
        <v>87</v>
      </c>
      <c r="D99" s="20" t="str">
        <f>_xlfn.CONCAT([1]evidencia!L90)</f>
        <v>09I03-03-V01-00079</v>
      </c>
      <c r="E99" s="29">
        <v>44782</v>
      </c>
      <c r="F99" s="29">
        <v>44846</v>
      </c>
      <c r="G99" s="30" t="s">
        <v>25</v>
      </c>
      <c r="H99" s="58" t="s">
        <v>113</v>
      </c>
      <c r="I99" s="44" t="s">
        <v>114</v>
      </c>
      <c r="J99" s="18">
        <v>153000</v>
      </c>
      <c r="K99" s="57">
        <v>35847018</v>
      </c>
      <c r="L99" s="7"/>
      <c r="M99" s="7"/>
    </row>
    <row r="100" spans="1:13" ht="60" x14ac:dyDescent="0.25">
      <c r="A100" s="7"/>
      <c r="B100" s="7"/>
      <c r="C100" s="4">
        <v>88</v>
      </c>
      <c r="D100" s="20" t="str">
        <f>_xlfn.CONCAT([1]evidencia!L89)</f>
        <v>09I03-03-V01-00078</v>
      </c>
      <c r="E100" s="29">
        <v>44782</v>
      </c>
      <c r="F100" s="29">
        <v>44846</v>
      </c>
      <c r="G100" s="30" t="s">
        <v>25</v>
      </c>
      <c r="H100" s="58" t="s">
        <v>113</v>
      </c>
      <c r="I100" s="44" t="s">
        <v>114</v>
      </c>
      <c r="J100" s="45">
        <v>153000</v>
      </c>
      <c r="K100" s="41">
        <v>35847018</v>
      </c>
      <c r="L100" s="7"/>
      <c r="M100" s="7"/>
    </row>
    <row r="101" spans="1:13" ht="45" x14ac:dyDescent="0.25">
      <c r="A101" s="7"/>
      <c r="B101" s="7"/>
      <c r="C101" s="32">
        <v>89</v>
      </c>
      <c r="D101" s="20" t="str">
        <f>_xlfn.CONCAT([1]evidencia!L119)</f>
        <v>09I03-03-V01-00108</v>
      </c>
      <c r="E101" s="29">
        <v>44820</v>
      </c>
      <c r="F101" s="29">
        <v>44846</v>
      </c>
      <c r="G101" s="30" t="s">
        <v>25</v>
      </c>
      <c r="H101" s="58" t="s">
        <v>115</v>
      </c>
      <c r="I101" s="44" t="s">
        <v>116</v>
      </c>
      <c r="J101" s="45">
        <v>173520</v>
      </c>
      <c r="K101" s="27" t="s">
        <v>117</v>
      </c>
      <c r="L101" s="7"/>
      <c r="M101" s="7"/>
    </row>
    <row r="102" spans="1:13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 x14ac:dyDescent="0.25">
      <c r="A106" s="7"/>
      <c r="B106" s="7"/>
      <c r="L106" s="7"/>
      <c r="M106" s="7"/>
    </row>
    <row r="107" spans="1:13" x14ac:dyDescent="0.25">
      <c r="A107" s="7"/>
      <c r="B107" s="7"/>
      <c r="L107" s="7"/>
      <c r="M107" s="7"/>
    </row>
    <row r="108" spans="1:13" x14ac:dyDescent="0.25">
      <c r="A108" s="7"/>
      <c r="B108" s="7"/>
      <c r="L108" s="7"/>
      <c r="M108" s="7"/>
    </row>
    <row r="109" spans="1:13" x14ac:dyDescent="0.25">
      <c r="A109" s="7"/>
      <c r="B109" s="7"/>
      <c r="L109" s="7"/>
      <c r="M109" s="7"/>
    </row>
    <row r="110" spans="1:13" x14ac:dyDescent="0.25">
      <c r="A110" s="7"/>
      <c r="B110" s="7"/>
      <c r="L110" s="7"/>
      <c r="M110" s="7"/>
    </row>
    <row r="111" spans="1:13" x14ac:dyDescent="0.25">
      <c r="A111" s="7"/>
      <c r="B111" s="7"/>
      <c r="L111" s="7"/>
      <c r="M111" s="7"/>
    </row>
    <row r="112" spans="1:13" x14ac:dyDescent="0.25">
      <c r="A112" s="7"/>
      <c r="B112" s="7"/>
      <c r="L112" s="7"/>
      <c r="M112" s="7"/>
    </row>
    <row r="113" spans="1:13" x14ac:dyDescent="0.25">
      <c r="A113" s="7"/>
      <c r="B113" s="7"/>
      <c r="L113" s="7"/>
      <c r="M113" s="7"/>
    </row>
  </sheetData>
  <sheetProtection selectLockedCells="1" selectUnlockedCells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c5c8e5f-d5cf-48c3-9b5f-7b6134728260" xsi:nil="true"/>
    <TaxCatchAll xmlns="421375f5-370a-4650-8fe9-f6faac8af305" xsi:nil="true"/>
    <lcf76f155ced4ddcb4097134ff3c332f xmlns="cc5c8e5f-d5cf-48c3-9b5f-7b613472826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E935AE76EEF24AA10FB5D99CAF32AC" ma:contentTypeVersion="17" ma:contentTypeDescription="Create a new document." ma:contentTypeScope="" ma:versionID="3a6851a42e1695d310b680c217916f4d">
  <xsd:schema xmlns:xsd="http://www.w3.org/2001/XMLSchema" xmlns:xs="http://www.w3.org/2001/XMLSchema" xmlns:p="http://schemas.microsoft.com/office/2006/metadata/properties" xmlns:ns2="cc5c8e5f-d5cf-48c3-9b5f-7b6134728260" xmlns:ns3="421375f5-370a-4650-8fe9-f6faac8af305" targetNamespace="http://schemas.microsoft.com/office/2006/metadata/properties" ma:root="true" ma:fieldsID="a038733a40ec491c154922e4d0f503cb" ns2:_="" ns3:_="">
    <xsd:import namespace="cc5c8e5f-d5cf-48c3-9b5f-7b6134728260"/>
    <xsd:import namespace="421375f5-370a-4650-8fe9-f6faac8af3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c8e5f-d5cf-48c3-9b5f-7b61347282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375f5-370a-4650-8fe9-f6faac8af30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f71b4cb-9b21-4841-b525-444442b2f5e8}" ma:internalName="TaxCatchAll" ma:showField="CatchAllData" ma:web="421375f5-370a-4650-8fe9-f6faac8af3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937690-FED5-4D7A-96E4-77A8B528C3E6}">
  <ds:schemaRefs>
    <ds:schemaRef ds:uri="http://schemas.microsoft.com/office/2006/metadata/properties"/>
    <ds:schemaRef ds:uri="http://schemas.microsoft.com/office/infopath/2007/PartnerControls"/>
    <ds:schemaRef ds:uri="cc5c8e5f-d5cf-48c3-9b5f-7b6134728260"/>
    <ds:schemaRef ds:uri="421375f5-370a-4650-8fe9-f6faac8af305"/>
  </ds:schemaRefs>
</ds:datastoreItem>
</file>

<file path=customXml/itemProps2.xml><?xml version="1.0" encoding="utf-8"?>
<ds:datastoreItem xmlns:ds="http://schemas.openxmlformats.org/officeDocument/2006/customXml" ds:itemID="{D444F85B-A090-40F5-8838-DE4F2AA937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3278A0-90BA-426D-8BE2-B3B9C3A9DB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5c8e5f-d5cf-48c3-9b5f-7b6134728260"/>
    <ds:schemaRef ds:uri="421375f5-370a-4650-8fe9-f6faac8af3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Hochel</dc:creator>
  <cp:keywords/>
  <dc:description/>
  <cp:lastModifiedBy>Badiková Monika</cp:lastModifiedBy>
  <cp:revision/>
  <dcterms:created xsi:type="dcterms:W3CDTF">2022-10-26T08:36:12Z</dcterms:created>
  <dcterms:modified xsi:type="dcterms:W3CDTF">2022-10-27T09:02:20Z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0x01010084E935AE76EEF24AA10FB5D99CAF32AC</vt:lpwstr>
  </property>
  <property fmtid="{D5CDD505-2E9C-101B-9397-08002B2CF9AE}" pid="3" name="MediaServiceImageTags">
    <vt:lpwstr/>
  </property>
</Properties>
</file>