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dikova\Desktop\Brem\"/>
    </mc:Choice>
  </mc:AlternateContent>
  <workbookProtection workbookAlgorithmName="SHA-512" workbookHashValue="WlD1f0QAa3iP4d9GKFZxl2zLsFR7aPPB/J6vsIxER9s8C0syNceyVbZm249XTtU+7fQ1Zuigq2w2KiQH+x9C+Q==" workbookSaltValue="76frOQlqOFstlzOnOjMeMA==" workbookSpinCount="100000" lockStructure="1"/>
  <bookViews>
    <workbookView xWindow="0" yWindow="0" windowWidth="17370" windowHeight="8055"/>
  </bookViews>
  <sheets>
    <sheet name="Hárok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2" i="1" l="1"/>
  <c r="J112" i="1"/>
  <c r="I112" i="1"/>
  <c r="H112" i="1"/>
  <c r="G112" i="1"/>
  <c r="F112" i="1"/>
  <c r="E112" i="1"/>
  <c r="D112" i="1"/>
  <c r="C112" i="1"/>
  <c r="K111" i="1"/>
  <c r="J111" i="1"/>
  <c r="I111" i="1"/>
  <c r="H111" i="1"/>
  <c r="G111" i="1"/>
  <c r="F111" i="1"/>
  <c r="E111" i="1"/>
  <c r="D111" i="1"/>
  <c r="C111" i="1"/>
  <c r="K110" i="1"/>
  <c r="J110" i="1"/>
  <c r="I110" i="1"/>
  <c r="H110" i="1"/>
  <c r="G110" i="1"/>
  <c r="F110" i="1"/>
  <c r="E110" i="1"/>
  <c r="D110" i="1"/>
  <c r="C110" i="1"/>
  <c r="K109" i="1"/>
  <c r="J109" i="1"/>
  <c r="I109" i="1"/>
  <c r="H109" i="1"/>
  <c r="G109" i="1"/>
  <c r="F109" i="1"/>
  <c r="E109" i="1"/>
  <c r="D109" i="1"/>
  <c r="C109" i="1"/>
  <c r="K108" i="1"/>
  <c r="J108" i="1"/>
  <c r="I108" i="1"/>
  <c r="H108" i="1"/>
  <c r="G108" i="1"/>
  <c r="F108" i="1"/>
  <c r="E108" i="1"/>
  <c r="D108" i="1"/>
  <c r="C108" i="1"/>
  <c r="K107" i="1"/>
  <c r="J107" i="1"/>
  <c r="I107" i="1"/>
  <c r="H107" i="1"/>
  <c r="G107" i="1"/>
  <c r="F107" i="1"/>
  <c r="E107" i="1"/>
  <c r="D107" i="1"/>
  <c r="C107" i="1"/>
  <c r="K106" i="1"/>
  <c r="J106" i="1"/>
  <c r="I106" i="1"/>
  <c r="H106" i="1"/>
  <c r="G106" i="1"/>
  <c r="F106" i="1"/>
  <c r="E106" i="1"/>
  <c r="D106" i="1"/>
  <c r="C106" i="1"/>
  <c r="K105" i="1"/>
  <c r="J105" i="1"/>
  <c r="I105" i="1"/>
  <c r="H105" i="1"/>
  <c r="G105" i="1"/>
  <c r="F105" i="1"/>
  <c r="E105" i="1"/>
  <c r="D105" i="1"/>
  <c r="C105" i="1"/>
  <c r="K104" i="1"/>
  <c r="J104" i="1"/>
  <c r="I104" i="1"/>
  <c r="H104" i="1"/>
  <c r="G104" i="1"/>
  <c r="F104" i="1"/>
  <c r="E104" i="1"/>
  <c r="D104" i="1"/>
  <c r="C104" i="1"/>
  <c r="K103" i="1"/>
  <c r="J103" i="1"/>
  <c r="I103" i="1"/>
  <c r="H103" i="1"/>
  <c r="G103" i="1"/>
  <c r="F103" i="1"/>
  <c r="E103" i="1"/>
  <c r="D103" i="1"/>
  <c r="C103" i="1"/>
  <c r="K102" i="1"/>
  <c r="J102" i="1"/>
  <c r="I102" i="1"/>
  <c r="H102" i="1"/>
  <c r="G102" i="1"/>
  <c r="F102" i="1"/>
  <c r="E102" i="1"/>
  <c r="D102" i="1"/>
  <c r="C102" i="1"/>
  <c r="K101" i="1"/>
  <c r="J101" i="1"/>
  <c r="I101" i="1"/>
  <c r="H101" i="1"/>
  <c r="G101" i="1"/>
  <c r="F101" i="1"/>
  <c r="E101" i="1"/>
  <c r="D101" i="1"/>
  <c r="C101" i="1"/>
  <c r="K100" i="1"/>
  <c r="J100" i="1"/>
  <c r="I100" i="1"/>
  <c r="H100" i="1"/>
  <c r="G100" i="1"/>
  <c r="F100" i="1"/>
  <c r="E100" i="1"/>
  <c r="D100" i="1"/>
  <c r="C100" i="1"/>
  <c r="K99" i="1"/>
  <c r="J99" i="1"/>
  <c r="I99" i="1"/>
  <c r="H99" i="1"/>
  <c r="G99" i="1"/>
  <c r="F99" i="1"/>
  <c r="E99" i="1"/>
  <c r="D99" i="1"/>
  <c r="C99" i="1"/>
  <c r="K98" i="1"/>
  <c r="J98" i="1"/>
  <c r="I98" i="1"/>
  <c r="H98" i="1"/>
  <c r="G98" i="1"/>
  <c r="F98" i="1"/>
  <c r="E98" i="1"/>
  <c r="D98" i="1"/>
  <c r="C98" i="1"/>
  <c r="K97" i="1"/>
  <c r="J97" i="1"/>
  <c r="I97" i="1"/>
  <c r="H97" i="1"/>
  <c r="G97" i="1"/>
  <c r="F97" i="1"/>
  <c r="E97" i="1"/>
  <c r="D97" i="1"/>
  <c r="C97" i="1"/>
  <c r="K96" i="1"/>
  <c r="J96" i="1"/>
  <c r="I96" i="1"/>
  <c r="H96" i="1"/>
  <c r="G96" i="1"/>
  <c r="F96" i="1"/>
  <c r="E96" i="1"/>
  <c r="D96" i="1"/>
  <c r="C96" i="1"/>
  <c r="K95" i="1"/>
  <c r="J95" i="1"/>
  <c r="I95" i="1"/>
  <c r="H95" i="1"/>
  <c r="G95" i="1"/>
  <c r="F95" i="1"/>
  <c r="E95" i="1"/>
  <c r="D95" i="1"/>
  <c r="C95" i="1"/>
  <c r="K94" i="1"/>
  <c r="J94" i="1"/>
  <c r="I94" i="1"/>
  <c r="H94" i="1"/>
  <c r="G94" i="1"/>
  <c r="F94" i="1"/>
  <c r="E94" i="1"/>
  <c r="D94" i="1"/>
  <c r="C94" i="1"/>
  <c r="K93" i="1"/>
  <c r="J93" i="1"/>
  <c r="I93" i="1"/>
  <c r="H93" i="1"/>
  <c r="G93" i="1"/>
  <c r="F93" i="1"/>
  <c r="E93" i="1"/>
  <c r="D93" i="1"/>
  <c r="C93" i="1"/>
  <c r="K92" i="1"/>
  <c r="J92" i="1"/>
  <c r="I92" i="1"/>
  <c r="H92" i="1"/>
  <c r="G92" i="1"/>
  <c r="F92" i="1"/>
  <c r="E92" i="1"/>
  <c r="D92" i="1"/>
  <c r="C92" i="1"/>
  <c r="K91" i="1"/>
  <c r="J91" i="1"/>
  <c r="I91" i="1"/>
  <c r="H91" i="1"/>
  <c r="G91" i="1"/>
  <c r="F91" i="1"/>
  <c r="E91" i="1"/>
  <c r="D91" i="1"/>
  <c r="C91" i="1"/>
  <c r="K90" i="1"/>
  <c r="J90" i="1"/>
  <c r="I90" i="1"/>
  <c r="H90" i="1"/>
  <c r="G90" i="1"/>
  <c r="F90" i="1"/>
  <c r="E90" i="1"/>
  <c r="D90" i="1"/>
  <c r="C90" i="1"/>
  <c r="K89" i="1"/>
  <c r="J89" i="1"/>
  <c r="I89" i="1"/>
  <c r="H89" i="1"/>
  <c r="G89" i="1"/>
  <c r="F89" i="1"/>
  <c r="E89" i="1"/>
  <c r="D89" i="1"/>
  <c r="C89" i="1"/>
  <c r="K88" i="1"/>
  <c r="J88" i="1"/>
  <c r="I88" i="1"/>
  <c r="H88" i="1"/>
  <c r="G88" i="1"/>
  <c r="F88" i="1"/>
  <c r="E88" i="1"/>
  <c r="D88" i="1"/>
  <c r="C88" i="1"/>
  <c r="K87" i="1"/>
  <c r="J87" i="1"/>
  <c r="I87" i="1"/>
  <c r="H87" i="1"/>
  <c r="G87" i="1"/>
  <c r="F87" i="1"/>
  <c r="E87" i="1"/>
  <c r="D87" i="1"/>
  <c r="C87" i="1"/>
  <c r="K86" i="1"/>
  <c r="J86" i="1"/>
  <c r="I86" i="1"/>
  <c r="H86" i="1"/>
  <c r="G86" i="1"/>
  <c r="F86" i="1"/>
  <c r="E86" i="1"/>
  <c r="D86" i="1"/>
  <c r="C86" i="1"/>
  <c r="K85" i="1"/>
  <c r="J85" i="1"/>
  <c r="I85" i="1"/>
  <c r="H85" i="1"/>
  <c r="G85" i="1"/>
  <c r="F85" i="1"/>
  <c r="E85" i="1"/>
  <c r="D85" i="1"/>
  <c r="C85" i="1"/>
  <c r="K84" i="1"/>
  <c r="J84" i="1"/>
  <c r="I84" i="1"/>
  <c r="H84" i="1"/>
  <c r="G84" i="1"/>
  <c r="F84" i="1"/>
  <c r="E84" i="1"/>
  <c r="D84" i="1"/>
  <c r="C84" i="1"/>
  <c r="K83" i="1"/>
  <c r="J83" i="1"/>
  <c r="I83" i="1"/>
  <c r="H83" i="1"/>
  <c r="G83" i="1"/>
  <c r="F83" i="1"/>
  <c r="E83" i="1"/>
  <c r="D83" i="1"/>
  <c r="C83" i="1"/>
  <c r="K82" i="1"/>
  <c r="J82" i="1"/>
  <c r="I82" i="1"/>
  <c r="H82" i="1"/>
  <c r="G82" i="1"/>
  <c r="F82" i="1"/>
  <c r="E82" i="1"/>
  <c r="D82" i="1"/>
  <c r="C82" i="1"/>
  <c r="K81" i="1"/>
  <c r="J81" i="1"/>
  <c r="I81" i="1"/>
  <c r="H81" i="1"/>
  <c r="G81" i="1"/>
  <c r="F81" i="1"/>
  <c r="E81" i="1"/>
  <c r="D81" i="1"/>
  <c r="C81" i="1"/>
  <c r="K80" i="1"/>
  <c r="J80" i="1"/>
  <c r="I80" i="1"/>
  <c r="H80" i="1"/>
  <c r="G80" i="1"/>
  <c r="F80" i="1"/>
  <c r="E80" i="1"/>
  <c r="D80" i="1"/>
  <c r="C80" i="1"/>
  <c r="K79" i="1"/>
  <c r="J79" i="1"/>
  <c r="I79" i="1"/>
  <c r="H79" i="1"/>
  <c r="G79" i="1"/>
  <c r="F79" i="1"/>
  <c r="E79" i="1"/>
  <c r="D79" i="1"/>
  <c r="C79" i="1"/>
  <c r="K78" i="1"/>
  <c r="J78" i="1"/>
  <c r="I78" i="1"/>
  <c r="H78" i="1"/>
  <c r="G78" i="1"/>
  <c r="F78" i="1"/>
  <c r="E78" i="1"/>
  <c r="D78" i="1"/>
  <c r="C78" i="1"/>
  <c r="K77" i="1"/>
  <c r="J77" i="1"/>
  <c r="I77" i="1"/>
  <c r="H77" i="1"/>
  <c r="G77" i="1"/>
  <c r="F77" i="1"/>
  <c r="E77" i="1"/>
  <c r="D77" i="1"/>
  <c r="C77" i="1"/>
  <c r="K76" i="1"/>
  <c r="J76" i="1"/>
  <c r="I76" i="1"/>
  <c r="H76" i="1"/>
  <c r="G76" i="1"/>
  <c r="F76" i="1"/>
  <c r="E76" i="1"/>
  <c r="D76" i="1"/>
  <c r="C76" i="1"/>
  <c r="K75" i="1"/>
  <c r="J75" i="1"/>
  <c r="I75" i="1"/>
  <c r="H75" i="1"/>
  <c r="G75" i="1"/>
  <c r="F75" i="1"/>
  <c r="E75" i="1"/>
  <c r="D75" i="1"/>
  <c r="C75" i="1"/>
  <c r="K74" i="1"/>
  <c r="J74" i="1"/>
  <c r="I74" i="1"/>
  <c r="H74" i="1"/>
  <c r="G74" i="1"/>
  <c r="F74" i="1"/>
  <c r="E74" i="1"/>
  <c r="D74" i="1"/>
  <c r="C74" i="1"/>
  <c r="K73" i="1"/>
  <c r="J73" i="1"/>
  <c r="I73" i="1"/>
  <c r="H73" i="1"/>
  <c r="G73" i="1"/>
  <c r="F73" i="1"/>
  <c r="E73" i="1"/>
  <c r="D73" i="1"/>
  <c r="C73" i="1"/>
  <c r="K72" i="1"/>
  <c r="J72" i="1"/>
  <c r="I72" i="1"/>
  <c r="H72" i="1"/>
  <c r="G72" i="1"/>
  <c r="F72" i="1"/>
  <c r="E72" i="1"/>
  <c r="D72" i="1"/>
  <c r="C72" i="1"/>
  <c r="K71" i="1"/>
  <c r="J71" i="1"/>
  <c r="I71" i="1"/>
  <c r="H71" i="1"/>
  <c r="G71" i="1"/>
  <c r="F71" i="1"/>
  <c r="E71" i="1"/>
  <c r="D71" i="1"/>
  <c r="C71" i="1"/>
  <c r="K70" i="1"/>
  <c r="J70" i="1"/>
  <c r="I70" i="1"/>
  <c r="H70" i="1"/>
  <c r="G70" i="1"/>
  <c r="F70" i="1"/>
  <c r="E70" i="1"/>
  <c r="D70" i="1"/>
  <c r="C70" i="1"/>
  <c r="K69" i="1"/>
  <c r="J69" i="1"/>
  <c r="I69" i="1"/>
  <c r="H69" i="1"/>
  <c r="G69" i="1"/>
  <c r="F69" i="1"/>
  <c r="E69" i="1"/>
  <c r="D69" i="1"/>
  <c r="C69" i="1"/>
  <c r="K68" i="1"/>
  <c r="J68" i="1"/>
  <c r="I68" i="1"/>
  <c r="H68" i="1"/>
  <c r="G68" i="1"/>
  <c r="F68" i="1"/>
  <c r="E68" i="1"/>
  <c r="D68" i="1"/>
  <c r="C68" i="1"/>
  <c r="K67" i="1"/>
  <c r="J67" i="1"/>
  <c r="I67" i="1"/>
  <c r="H67" i="1"/>
  <c r="G67" i="1"/>
  <c r="F67" i="1"/>
  <c r="E67" i="1"/>
  <c r="D67" i="1"/>
  <c r="C67" i="1"/>
  <c r="K66" i="1"/>
  <c r="J66" i="1"/>
  <c r="I66" i="1"/>
  <c r="H66" i="1"/>
  <c r="G66" i="1"/>
  <c r="F66" i="1"/>
  <c r="E66" i="1"/>
  <c r="D66" i="1"/>
  <c r="C66" i="1"/>
  <c r="K65" i="1"/>
  <c r="J65" i="1"/>
  <c r="I65" i="1"/>
  <c r="H65" i="1"/>
  <c r="G65" i="1"/>
  <c r="F65" i="1"/>
  <c r="E65" i="1"/>
  <c r="D65" i="1"/>
  <c r="C65" i="1"/>
  <c r="K64" i="1"/>
  <c r="J64" i="1"/>
  <c r="I64" i="1"/>
  <c r="H64" i="1"/>
  <c r="G64" i="1"/>
  <c r="F64" i="1"/>
  <c r="E64" i="1"/>
  <c r="D64" i="1"/>
  <c r="C64" i="1"/>
  <c r="K63" i="1"/>
  <c r="J63" i="1"/>
  <c r="I63" i="1"/>
  <c r="H63" i="1"/>
  <c r="G63" i="1"/>
  <c r="F63" i="1"/>
  <c r="E63" i="1"/>
  <c r="D63" i="1"/>
  <c r="C63" i="1"/>
  <c r="K62" i="1"/>
  <c r="J62" i="1"/>
  <c r="I62" i="1"/>
  <c r="H62" i="1"/>
  <c r="G62" i="1"/>
  <c r="F62" i="1"/>
  <c r="E62" i="1"/>
  <c r="D62" i="1"/>
  <c r="C62" i="1"/>
  <c r="K61" i="1"/>
  <c r="J61" i="1"/>
  <c r="I61" i="1"/>
  <c r="H61" i="1"/>
  <c r="G61" i="1"/>
  <c r="F61" i="1"/>
  <c r="E61" i="1"/>
  <c r="D61" i="1"/>
  <c r="C61" i="1"/>
  <c r="K60" i="1"/>
  <c r="J60" i="1"/>
  <c r="I60" i="1"/>
  <c r="H60" i="1"/>
  <c r="G60" i="1"/>
  <c r="F60" i="1"/>
  <c r="E60" i="1"/>
  <c r="D60" i="1"/>
  <c r="C60" i="1"/>
  <c r="K59" i="1"/>
  <c r="J59" i="1"/>
  <c r="I59" i="1"/>
  <c r="H59" i="1"/>
  <c r="G59" i="1"/>
  <c r="F59" i="1"/>
  <c r="E59" i="1"/>
  <c r="D59" i="1"/>
  <c r="C59" i="1"/>
  <c r="K58" i="1"/>
  <c r="J58" i="1"/>
  <c r="I58" i="1"/>
  <c r="H58" i="1"/>
  <c r="G58" i="1"/>
  <c r="F58" i="1"/>
  <c r="E58" i="1"/>
  <c r="D58" i="1"/>
  <c r="C58" i="1"/>
  <c r="K57" i="1"/>
  <c r="J57" i="1"/>
  <c r="I57" i="1"/>
  <c r="H57" i="1"/>
  <c r="G57" i="1"/>
  <c r="F57" i="1"/>
  <c r="E57" i="1"/>
  <c r="D57" i="1"/>
  <c r="C57" i="1"/>
  <c r="K56" i="1"/>
  <c r="J56" i="1"/>
  <c r="I56" i="1"/>
  <c r="H56" i="1"/>
  <c r="G56" i="1"/>
  <c r="F56" i="1"/>
  <c r="E56" i="1"/>
  <c r="D56" i="1"/>
  <c r="C56" i="1"/>
  <c r="K55" i="1"/>
  <c r="J55" i="1"/>
  <c r="I55" i="1"/>
  <c r="H55" i="1"/>
  <c r="G55" i="1"/>
  <c r="F55" i="1"/>
  <c r="E55" i="1"/>
  <c r="D55" i="1"/>
  <c r="C55" i="1"/>
  <c r="K54" i="1"/>
  <c r="J54" i="1"/>
  <c r="I54" i="1"/>
  <c r="H54" i="1"/>
  <c r="G54" i="1"/>
  <c r="F54" i="1"/>
  <c r="E54" i="1"/>
  <c r="D54" i="1"/>
  <c r="C54" i="1"/>
  <c r="K53" i="1"/>
  <c r="J53" i="1"/>
  <c r="I53" i="1"/>
  <c r="H53" i="1"/>
  <c r="G53" i="1"/>
  <c r="F53" i="1"/>
  <c r="E53" i="1"/>
  <c r="D53" i="1"/>
  <c r="C53" i="1"/>
  <c r="K52" i="1"/>
  <c r="J52" i="1"/>
  <c r="I52" i="1"/>
  <c r="H52" i="1"/>
  <c r="G52" i="1"/>
  <c r="F52" i="1"/>
  <c r="E52" i="1"/>
  <c r="D52" i="1"/>
  <c r="C52" i="1"/>
  <c r="K51" i="1"/>
  <c r="J51" i="1"/>
  <c r="I51" i="1"/>
  <c r="H51" i="1"/>
  <c r="G51" i="1"/>
  <c r="F51" i="1"/>
  <c r="E51" i="1"/>
  <c r="D51" i="1"/>
  <c r="C51" i="1"/>
  <c r="K50" i="1"/>
  <c r="J50" i="1"/>
  <c r="I50" i="1"/>
  <c r="H50" i="1"/>
  <c r="G50" i="1"/>
  <c r="F50" i="1"/>
  <c r="E50" i="1"/>
  <c r="D50" i="1"/>
  <c r="C50" i="1"/>
  <c r="K49" i="1"/>
  <c r="J49" i="1"/>
  <c r="I49" i="1"/>
  <c r="H49" i="1"/>
  <c r="G49" i="1"/>
  <c r="F49" i="1"/>
  <c r="E49" i="1"/>
  <c r="D49" i="1"/>
  <c r="C49" i="1"/>
  <c r="K48" i="1"/>
  <c r="J48" i="1"/>
  <c r="I48" i="1"/>
  <c r="H48" i="1"/>
  <c r="G48" i="1"/>
  <c r="F48" i="1"/>
  <c r="E48" i="1"/>
  <c r="D48" i="1"/>
  <c r="C48" i="1"/>
  <c r="K47" i="1"/>
  <c r="J47" i="1"/>
  <c r="I47" i="1"/>
  <c r="H47" i="1"/>
  <c r="G47" i="1"/>
  <c r="F47" i="1"/>
  <c r="E47" i="1"/>
  <c r="D47" i="1"/>
  <c r="C47" i="1"/>
  <c r="K46" i="1"/>
  <c r="J46" i="1"/>
  <c r="I46" i="1"/>
  <c r="H46" i="1"/>
  <c r="G46" i="1"/>
  <c r="F46" i="1"/>
  <c r="E46" i="1"/>
  <c r="D46" i="1"/>
  <c r="C46" i="1"/>
  <c r="K45" i="1"/>
  <c r="J45" i="1"/>
  <c r="I45" i="1"/>
  <c r="H45" i="1"/>
  <c r="G45" i="1"/>
  <c r="F45" i="1"/>
  <c r="E45" i="1"/>
  <c r="D45" i="1"/>
  <c r="C45" i="1"/>
  <c r="K44" i="1"/>
  <c r="J44" i="1"/>
  <c r="I44" i="1"/>
  <c r="H44" i="1"/>
  <c r="G44" i="1"/>
  <c r="F44" i="1"/>
  <c r="E44" i="1"/>
  <c r="D44" i="1"/>
  <c r="C44" i="1"/>
  <c r="K43" i="1"/>
  <c r="J43" i="1"/>
  <c r="I43" i="1"/>
  <c r="H43" i="1"/>
  <c r="G43" i="1"/>
  <c r="F43" i="1"/>
  <c r="E43" i="1"/>
  <c r="D43" i="1"/>
  <c r="C43" i="1"/>
  <c r="K42" i="1"/>
  <c r="J42" i="1"/>
  <c r="I42" i="1"/>
  <c r="H42" i="1"/>
  <c r="G42" i="1"/>
  <c r="F42" i="1"/>
  <c r="E42" i="1"/>
  <c r="D42" i="1"/>
  <c r="C42" i="1"/>
  <c r="K41" i="1"/>
  <c r="J41" i="1"/>
  <c r="I41" i="1"/>
  <c r="H41" i="1"/>
  <c r="G41" i="1"/>
  <c r="F41" i="1"/>
  <c r="E41" i="1"/>
  <c r="D41" i="1"/>
  <c r="C41" i="1"/>
  <c r="K40" i="1"/>
  <c r="J40" i="1"/>
  <c r="I40" i="1"/>
  <c r="H40" i="1"/>
  <c r="G40" i="1"/>
  <c r="F40" i="1"/>
  <c r="E40" i="1"/>
  <c r="D40" i="1"/>
  <c r="C40" i="1"/>
  <c r="K39" i="1"/>
  <c r="J39" i="1"/>
  <c r="I39" i="1"/>
  <c r="H39" i="1"/>
  <c r="G39" i="1"/>
  <c r="F39" i="1"/>
  <c r="E39" i="1"/>
  <c r="D39" i="1"/>
  <c r="C39" i="1"/>
  <c r="K38" i="1"/>
  <c r="J38" i="1"/>
  <c r="I38" i="1"/>
  <c r="H38" i="1"/>
  <c r="G38" i="1"/>
  <c r="F38" i="1"/>
  <c r="E38" i="1"/>
  <c r="D38" i="1"/>
  <c r="C38" i="1"/>
  <c r="K37" i="1"/>
  <c r="J37" i="1"/>
  <c r="I37" i="1"/>
  <c r="H37" i="1"/>
  <c r="G37" i="1"/>
  <c r="F37" i="1"/>
  <c r="E37" i="1"/>
  <c r="D37" i="1"/>
  <c r="C37" i="1"/>
  <c r="K36" i="1"/>
  <c r="J36" i="1"/>
  <c r="I36" i="1"/>
  <c r="H36" i="1"/>
  <c r="G36" i="1"/>
  <c r="F36" i="1"/>
  <c r="E36" i="1"/>
  <c r="D36" i="1"/>
  <c r="C36" i="1"/>
  <c r="K35" i="1"/>
  <c r="J35" i="1"/>
  <c r="I35" i="1"/>
  <c r="H35" i="1"/>
  <c r="G35" i="1"/>
  <c r="F35" i="1"/>
  <c r="E35" i="1"/>
  <c r="D35" i="1"/>
  <c r="C35" i="1"/>
  <c r="K34" i="1"/>
  <c r="J34" i="1"/>
  <c r="I34" i="1"/>
  <c r="H34" i="1"/>
  <c r="G34" i="1"/>
  <c r="F34" i="1"/>
  <c r="E34" i="1"/>
  <c r="D34" i="1"/>
  <c r="C34" i="1"/>
  <c r="K33" i="1"/>
  <c r="J33" i="1"/>
  <c r="I33" i="1"/>
  <c r="H33" i="1"/>
  <c r="G33" i="1"/>
  <c r="F33" i="1"/>
  <c r="E33" i="1"/>
  <c r="D33" i="1"/>
  <c r="C33" i="1"/>
  <c r="K32" i="1"/>
  <c r="J32" i="1"/>
  <c r="I32" i="1"/>
  <c r="H32" i="1"/>
  <c r="G32" i="1"/>
  <c r="F32" i="1"/>
  <c r="E32" i="1"/>
  <c r="D32" i="1"/>
  <c r="C32" i="1"/>
  <c r="K31" i="1"/>
  <c r="J31" i="1"/>
  <c r="I31" i="1"/>
  <c r="H31" i="1"/>
  <c r="G31" i="1"/>
  <c r="F31" i="1"/>
  <c r="E31" i="1"/>
  <c r="D31" i="1"/>
  <c r="C31" i="1"/>
  <c r="K30" i="1"/>
  <c r="J30" i="1"/>
  <c r="I30" i="1"/>
  <c r="H30" i="1"/>
  <c r="G30" i="1"/>
  <c r="F30" i="1"/>
  <c r="E30" i="1"/>
  <c r="D30" i="1"/>
  <c r="C30" i="1"/>
  <c r="K29" i="1"/>
  <c r="J29" i="1"/>
  <c r="I29" i="1"/>
  <c r="H29" i="1"/>
  <c r="G29" i="1"/>
  <c r="F29" i="1"/>
  <c r="E29" i="1"/>
  <c r="D29" i="1"/>
  <c r="C29" i="1"/>
  <c r="K28" i="1"/>
  <c r="J28" i="1"/>
  <c r="I28" i="1"/>
  <c r="H28" i="1"/>
  <c r="G28" i="1"/>
  <c r="F28" i="1"/>
  <c r="E28" i="1"/>
  <c r="D28" i="1"/>
  <c r="C28" i="1"/>
  <c r="K27" i="1"/>
  <c r="J27" i="1"/>
  <c r="I27" i="1"/>
  <c r="H27" i="1"/>
  <c r="G27" i="1"/>
  <c r="F27" i="1"/>
  <c r="E27" i="1"/>
  <c r="D27" i="1"/>
  <c r="C27" i="1"/>
  <c r="K26" i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17" i="1"/>
  <c r="J17" i="1"/>
  <c r="I17" i="1"/>
  <c r="H17" i="1"/>
  <c r="G17" i="1"/>
  <c r="F17" i="1"/>
  <c r="E17" i="1"/>
  <c r="D17" i="1"/>
  <c r="C17" i="1"/>
  <c r="K16" i="1"/>
  <c r="J16" i="1"/>
  <c r="I16" i="1"/>
  <c r="H16" i="1"/>
  <c r="G16" i="1"/>
  <c r="F16" i="1"/>
  <c r="E16" i="1"/>
  <c r="D16" i="1"/>
  <c r="C16" i="1"/>
  <c r="K15" i="1"/>
  <c r="J15" i="1"/>
  <c r="I15" i="1"/>
  <c r="H15" i="1"/>
  <c r="G15" i="1"/>
  <c r="F15" i="1"/>
  <c r="E15" i="1"/>
  <c r="D15" i="1"/>
  <c r="C15" i="1"/>
  <c r="K14" i="1"/>
  <c r="J14" i="1"/>
  <c r="I14" i="1"/>
  <c r="H14" i="1"/>
  <c r="G14" i="1"/>
  <c r="F14" i="1"/>
  <c r="E14" i="1"/>
  <c r="D14" i="1"/>
  <c r="C14" i="1"/>
  <c r="K13" i="1"/>
  <c r="J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<sst xmlns="http://schemas.openxmlformats.org/spreadsheetml/2006/main" count="11" uniqueCount="11">
  <si>
    <t xml:space="preserve">Zoznam žiadateľov, ktorí splnili podmienky poskytnutia prostriedkov mechanizmu na podporu obnovy a odolnosti v rámci výzvy k 16.11.2022 </t>
  </si>
  <si>
    <t xml:space="preserve">09I03-03-V01 „Štipendiá pre excelentných výskumníkov ohrozených vojnovým konfliktom na Ukrajine” 				</t>
  </si>
  <si>
    <t>Poradie</t>
  </si>
  <si>
    <t>Číslo
žiadosti
o PPM</t>
  </si>
  <si>
    <t>Dátum
predloženia
žiadosti o PPM</t>
  </si>
  <si>
    <t>Dátum zaslania oznámenia</t>
  </si>
  <si>
    <t>Kategória výskumníka</t>
  </si>
  <si>
    <t>Žiadateľ
Meno/názov</t>
  </si>
  <si>
    <t>Žiadateľ
Adresa</t>
  </si>
  <si>
    <t>Schválená suma v EUR</t>
  </si>
  <si>
    <t>IČO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</si>
</sst>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d\.\ mmmm\ yyyy;@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1"/>
    </font>
    <font>
      <b/>
      <sz val="12"/>
      <color theme="1"/>
      <name val="Arial Narrow"/>
      <family val="2"/>
      <charset val="238"/>
    </font>
    <font>
      <b/>
      <sz val="12"/>
      <name val="Arial Narrow"/>
      <charset val="1"/>
    </font>
    <font>
      <b/>
      <sz val="10"/>
      <color rgb="FF000000"/>
      <name val="Arial Narrow"/>
      <charset val="1"/>
    </font>
    <font>
      <b/>
      <sz val="10"/>
      <color theme="1"/>
      <name val="Arial Narrow"/>
      <charset val="1"/>
    </font>
    <font>
      <sz val="11"/>
      <color rgb="FF000000"/>
      <name val="Calibri"/>
    </font>
    <font>
      <b/>
      <sz val="10"/>
      <name val="Arial Narrow"/>
      <charset val="1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top"/>
    </xf>
    <xf numFmtId="0" fontId="6" fillId="4" borderId="3" xfId="0" applyFont="1" applyFill="1" applyBorder="1" applyAlignment="1">
      <alignment vertical="top" wrapText="1"/>
    </xf>
    <xf numFmtId="3" fontId="6" fillId="4" borderId="3" xfId="0" applyNumberFormat="1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0" fontId="6" fillId="2" borderId="2" xfId="0" applyFont="1" applyFill="1" applyBorder="1" applyAlignment="1">
      <alignment vertical="top" wrapText="1"/>
    </xf>
    <xf numFmtId="0" fontId="6" fillId="4" borderId="6" xfId="0" applyFont="1" applyFill="1" applyBorder="1" applyAlignment="1">
      <alignment vertical="top" wrapText="1"/>
    </xf>
    <xf numFmtId="3" fontId="6" fillId="4" borderId="5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1" fontId="0" fillId="0" borderId="7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top"/>
    </xf>
    <xf numFmtId="0" fontId="6" fillId="2" borderId="1" xfId="0" applyFont="1" applyFill="1" applyBorder="1" applyAlignment="1">
      <alignment vertical="top" wrapText="1"/>
    </xf>
    <xf numFmtId="0" fontId="6" fillId="4" borderId="8" xfId="0" applyFont="1" applyFill="1" applyBorder="1" applyAlignment="1">
      <alignment vertical="top" wrapText="1"/>
    </xf>
    <xf numFmtId="3" fontId="6" fillId="4" borderId="9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top"/>
    </xf>
    <xf numFmtId="0" fontId="6" fillId="2" borderId="4" xfId="0" applyFont="1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3" fontId="6" fillId="4" borderId="12" xfId="0" applyNumberFormat="1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vertical="top" wrapText="1"/>
    </xf>
    <xf numFmtId="3" fontId="6" fillId="4" borderId="1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3" fontId="6" fillId="4" borderId="15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3" fontId="6" fillId="4" borderId="8" xfId="0" applyNumberFormat="1" applyFont="1" applyFill="1" applyBorder="1" applyAlignment="1">
      <alignment horizontal="center" vertical="top" wrapText="1"/>
    </xf>
    <xf numFmtId="49" fontId="6" fillId="4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4</xdr:col>
      <xdr:colOff>438150</xdr:colOff>
      <xdr:row>5</xdr:row>
      <xdr:rowOff>85725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B4671F73-050F-39B3-CF3F-996480E6E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8900" y="184150"/>
          <a:ext cx="2425700" cy="822325"/>
        </a:xfrm>
        <a:prstGeom prst="rect">
          <a:avLst/>
        </a:prstGeom>
      </xdr:spPr>
    </xdr:pic>
    <xdr:clientData/>
  </xdr:twoCellAnchor>
  <xdr:twoCellAnchor editAs="oneCell">
    <xdr:from>
      <xdr:col>5</xdr:col>
      <xdr:colOff>323850</xdr:colOff>
      <xdr:row>0</xdr:row>
      <xdr:rowOff>174625</xdr:rowOff>
    </xdr:from>
    <xdr:to>
      <xdr:col>7</xdr:col>
      <xdr:colOff>295275</xdr:colOff>
      <xdr:row>4</xdr:row>
      <xdr:rowOff>177800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id="{407C8A21-1555-3568-9871-4404F2BBCF1E}"/>
            </a:ext>
            <a:ext uri="{147F2762-F138-4A5C-976F-8EAC2B608ADB}">
              <a16:predDERef xmlns:a16="http://schemas.microsoft.com/office/drawing/2014/main" pred="{B4671F73-050F-39B3-CF3F-996480E6E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46650" y="174625"/>
          <a:ext cx="2047875" cy="739775"/>
        </a:xfrm>
        <a:prstGeom prst="rect">
          <a:avLst/>
        </a:prstGeom>
      </xdr:spPr>
    </xdr:pic>
    <xdr:clientData/>
  </xdr:twoCellAnchor>
  <xdr:twoCellAnchor editAs="oneCell">
    <xdr:from>
      <xdr:col>7</xdr:col>
      <xdr:colOff>1612900</xdr:colOff>
      <xdr:row>1</xdr:row>
      <xdr:rowOff>107950</xdr:rowOff>
    </xdr:from>
    <xdr:to>
      <xdr:col>10</xdr:col>
      <xdr:colOff>9525</xdr:colOff>
      <xdr:row>4</xdr:row>
      <xdr:rowOff>41275</xdr:rowOff>
    </xdr:to>
    <xdr:pic>
      <xdr:nvPicPr>
        <xdr:cNvPr id="10" name="Picture 6">
          <a:extLst>
            <a:ext uri="{FF2B5EF4-FFF2-40B4-BE49-F238E27FC236}">
              <a16:creationId xmlns:a16="http://schemas.microsoft.com/office/drawing/2014/main" id="{D263F7BA-3A72-8755-C671-16C7FEA2BAE4}"/>
            </a:ext>
            <a:ext uri="{147F2762-F138-4A5C-976F-8EAC2B608ADB}">
              <a16:predDERef xmlns:a16="http://schemas.microsoft.com/office/drawing/2014/main" pred="{407C8A21-1555-3568-9871-4404F2BBC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12150" y="292100"/>
          <a:ext cx="2200275" cy="485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chel/Downloads/EVIDENCIA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idencia"/>
      <sheetName val="web-zoznam úspešných k 16.11"/>
      <sheetName val="Zoznam prijímateľov k 25.11"/>
      <sheetName val="Hárok1"/>
      <sheetName val="financovanie"/>
      <sheetName val="NIKA - zoznam prijímateľov "/>
      <sheetName val="financovanie - archív"/>
      <sheetName val="NIKA - zoznam žiadostí"/>
      <sheetName val="Sviatky"/>
      <sheetName val="NIKA - úložisko"/>
      <sheetName val="NIKA - zoznam podnetov a káuz"/>
      <sheetName val="web-zoznam úspešných k 12.1 (2)"/>
      <sheetName val="web-zoznam neúspešných k 12.10"/>
    </sheetNames>
    <sheetDataSet>
      <sheetData sheetId="0">
        <row r="11">
          <cell r="D11" t="str">
            <v>Astronomický ústav SAV</v>
          </cell>
          <cell r="K11" t="str">
            <v>Tatranská Lomnica, 059 60 Vysoké Tatry</v>
          </cell>
          <cell r="L11" t="str">
            <v>00166529</v>
          </cell>
          <cell r="T11" t="str">
            <v>09I03-03-V01-00001</v>
          </cell>
          <cell r="V11" t="str">
            <v>R2</v>
          </cell>
          <cell r="AE11">
            <v>118800</v>
          </cell>
          <cell r="AK11">
            <v>44701</v>
          </cell>
          <cell r="AT11">
            <v>1</v>
          </cell>
          <cell r="BG11">
            <v>44755</v>
          </cell>
        </row>
        <row r="12">
          <cell r="D12" t="str">
            <v>Astronomický ústav SAV</v>
          </cell>
          <cell r="K12" t="str">
            <v>Tatranská Lomnica, 059 60 Vysoké Tatry</v>
          </cell>
          <cell r="L12" t="str">
            <v>00166529</v>
          </cell>
          <cell r="T12" t="str">
            <v>09I03-03-V01-00002</v>
          </cell>
          <cell r="V12" t="str">
            <v>R2</v>
          </cell>
          <cell r="AE12">
            <v>118800</v>
          </cell>
          <cell r="AK12">
            <v>44701</v>
          </cell>
          <cell r="AT12">
            <v>2</v>
          </cell>
          <cell r="BG12">
            <v>44755</v>
          </cell>
        </row>
        <row r="13">
          <cell r="D13" t="str">
            <v>Centrum experimentálnej medicíny SAV</v>
          </cell>
          <cell r="K13" t="str">
            <v>Dúbravská cesta 9, 841 04 Bratislava</v>
          </cell>
          <cell r="L13" t="str">
            <v>00598453</v>
          </cell>
          <cell r="T13" t="str">
            <v>09I03-03-V01-00003</v>
          </cell>
          <cell r="V13" t="str">
            <v>R2</v>
          </cell>
          <cell r="AE13">
            <v>118800</v>
          </cell>
          <cell r="AK13">
            <v>44704</v>
          </cell>
          <cell r="AT13">
            <v>3</v>
          </cell>
          <cell r="BG13">
            <v>44755</v>
          </cell>
        </row>
        <row r="14">
          <cell r="D14" t="str">
            <v>Centrum biológie rastlín a biodiverzity SAV</v>
          </cell>
          <cell r="K14" t="str">
            <v>Dúbravská cesta 9, 845 23 Bratislava</v>
          </cell>
          <cell r="L14" t="str">
            <v>00679089</v>
          </cell>
          <cell r="T14" t="str">
            <v>09I03-03-V01-00005</v>
          </cell>
          <cell r="V14" t="str">
            <v>R2</v>
          </cell>
          <cell r="AE14">
            <v>118800</v>
          </cell>
          <cell r="AK14">
            <v>44708</v>
          </cell>
          <cell r="AT14">
            <v>4</v>
          </cell>
          <cell r="BG14">
            <v>44755</v>
          </cell>
        </row>
        <row r="15">
          <cell r="D15" t="str">
            <v xml:space="preserve">Elektrotechnický ústav SAV </v>
          </cell>
          <cell r="K15" t="str">
            <v>Dúbravská cesta 9, 841 04 Bratislava</v>
          </cell>
          <cell r="L15" t="str">
            <v>00598429</v>
          </cell>
          <cell r="T15" t="str">
            <v>09I03-03-V01-00006</v>
          </cell>
          <cell r="V15" t="str">
            <v>R3</v>
          </cell>
          <cell r="AE15">
            <v>141840</v>
          </cell>
          <cell r="AK15">
            <v>44708</v>
          </cell>
          <cell r="AT15">
            <v>5</v>
          </cell>
          <cell r="BG15">
            <v>44755</v>
          </cell>
        </row>
        <row r="16">
          <cell r="D16" t="str">
            <v>Fyzikálny ústav SAV</v>
          </cell>
          <cell r="K16" t="str">
            <v>Dúbravská cesta 9, 845 11 Bratislava</v>
          </cell>
          <cell r="L16" t="str">
            <v>00166537</v>
          </cell>
          <cell r="T16" t="str">
            <v>09I03-03-V01-00010</v>
          </cell>
          <cell r="V16" t="str">
            <v>R4</v>
          </cell>
          <cell r="AE16">
            <v>159120</v>
          </cell>
          <cell r="AK16">
            <v>44713</v>
          </cell>
          <cell r="AT16">
            <v>6</v>
          </cell>
          <cell r="BG16">
            <v>44755</v>
          </cell>
        </row>
        <row r="17">
          <cell r="D17" t="str">
            <v>Prírodovedecká fakulta UPJŠ</v>
          </cell>
          <cell r="K17" t="str">
            <v>Šrobárova 2, 041 80 Košice</v>
          </cell>
          <cell r="L17" t="str">
            <v>00397768</v>
          </cell>
          <cell r="T17" t="str">
            <v>09I03-03-V01-00011</v>
          </cell>
          <cell r="V17" t="str">
            <v>R1</v>
          </cell>
          <cell r="AE17">
            <v>56171</v>
          </cell>
          <cell r="AK17">
            <v>44713</v>
          </cell>
          <cell r="AT17">
            <v>7</v>
          </cell>
          <cell r="BG17">
            <v>44755</v>
          </cell>
        </row>
        <row r="18">
          <cell r="D18" t="str">
            <v>Paneurópska vysoká škola</v>
          </cell>
          <cell r="K18" t="str">
            <v>Tomašikova 20, 821 02 Bratislava</v>
          </cell>
          <cell r="L18" t="str">
            <v>36077429</v>
          </cell>
          <cell r="T18" t="str">
            <v>09I03-03-V01-00013</v>
          </cell>
          <cell r="V18" t="str">
            <v>R4</v>
          </cell>
          <cell r="AE18">
            <v>159120</v>
          </cell>
          <cell r="AK18">
            <v>44714</v>
          </cell>
          <cell r="AT18">
            <v>8</v>
          </cell>
          <cell r="BG18">
            <v>44755</v>
          </cell>
        </row>
        <row r="19">
          <cell r="D19" t="str">
            <v>Neuroimunologický ústav SAV</v>
          </cell>
          <cell r="K19" t="str">
            <v>Dúbravská cesta 9, 845 10 Bratislava</v>
          </cell>
          <cell r="L19" t="str">
            <v>31748333</v>
          </cell>
          <cell r="T19" t="str">
            <v>09I03-03-V01-00019</v>
          </cell>
          <cell r="V19" t="str">
            <v>R2</v>
          </cell>
          <cell r="AE19">
            <v>118800</v>
          </cell>
          <cell r="AK19">
            <v>44721</v>
          </cell>
          <cell r="AT19">
            <v>9</v>
          </cell>
          <cell r="BG19">
            <v>44755</v>
          </cell>
        </row>
        <row r="20">
          <cell r="D20" t="str">
            <v>Geografický ústav SAV</v>
          </cell>
          <cell r="K20" t="str">
            <v>Štefanikova 49, 814 73 Bratislava</v>
          </cell>
          <cell r="L20" t="str">
            <v>00166545</v>
          </cell>
          <cell r="T20" t="str">
            <v>09I03-03-V01-00021</v>
          </cell>
          <cell r="V20" t="str">
            <v>R3</v>
          </cell>
          <cell r="AE20">
            <v>84960</v>
          </cell>
          <cell r="AK20">
            <v>44721</v>
          </cell>
          <cell r="AT20">
            <v>10</v>
          </cell>
          <cell r="BG20">
            <v>44755</v>
          </cell>
        </row>
        <row r="21">
          <cell r="D21" t="str">
            <v>Ústav manažmentu STU</v>
          </cell>
          <cell r="K21" t="str">
            <v>Vazovova 5, 812 43 Bratislava </v>
          </cell>
          <cell r="L21" t="str">
            <v>00397687</v>
          </cell>
          <cell r="T21" t="str">
            <v>09I03-03-V01-00024</v>
          </cell>
          <cell r="V21" t="str">
            <v>R3</v>
          </cell>
          <cell r="AE21">
            <v>127440</v>
          </cell>
          <cell r="AK21">
            <v>44721</v>
          </cell>
          <cell r="AT21">
            <v>11</v>
          </cell>
          <cell r="BG21">
            <v>44755</v>
          </cell>
        </row>
        <row r="22">
          <cell r="D22" t="str">
            <v>Ústav manažmentu STU</v>
          </cell>
          <cell r="K22" t="str">
            <v>Vazovova 5, 812 43 Bratislava </v>
          </cell>
          <cell r="L22" t="str">
            <v>00397687</v>
          </cell>
          <cell r="T22" t="str">
            <v>09I03-03-V01-00025</v>
          </cell>
          <cell r="V22" t="str">
            <v>R3</v>
          </cell>
          <cell r="AE22">
            <v>127440</v>
          </cell>
          <cell r="AK22">
            <v>44721</v>
          </cell>
          <cell r="AT22">
            <v>12</v>
          </cell>
          <cell r="BG22">
            <v>44755</v>
          </cell>
        </row>
        <row r="23">
          <cell r="D23" t="str">
            <v>Ústav materiálov MTF, STU</v>
          </cell>
          <cell r="K23" t="str">
            <v>Vazovova 5, 812 43 Bratislava </v>
          </cell>
          <cell r="L23" t="str">
            <v>00397687</v>
          </cell>
          <cell r="T23" t="str">
            <v>09I03-03-V01-00026</v>
          </cell>
          <cell r="V23" t="str">
            <v>R4</v>
          </cell>
          <cell r="AE23">
            <v>173520</v>
          </cell>
          <cell r="AK23">
            <v>44721</v>
          </cell>
          <cell r="AT23">
            <v>13</v>
          </cell>
          <cell r="BG23">
            <v>44755</v>
          </cell>
        </row>
        <row r="24">
          <cell r="D24" t="str">
            <v>Ústav materiálov MTF, STU</v>
          </cell>
          <cell r="K24" t="str">
            <v>Vazovova 5, 812 43 Bratislava </v>
          </cell>
          <cell r="L24" t="str">
            <v>00397687</v>
          </cell>
          <cell r="T24" t="str">
            <v>09I03-03-V01-00027</v>
          </cell>
          <cell r="V24" t="str">
            <v>R1</v>
          </cell>
          <cell r="AE24">
            <v>17886</v>
          </cell>
          <cell r="AK24">
            <v>44721</v>
          </cell>
          <cell r="AT24">
            <v>14</v>
          </cell>
          <cell r="BG24">
            <v>44755</v>
          </cell>
        </row>
        <row r="25">
          <cell r="D25" t="str">
            <v>Ústav materiálov MTF, STU</v>
          </cell>
          <cell r="K25" t="str">
            <v>Vazovova 5, 812 43 Bratislava </v>
          </cell>
          <cell r="L25" t="str">
            <v>00397687</v>
          </cell>
          <cell r="T25" t="str">
            <v>09I03-03-V01-00028</v>
          </cell>
          <cell r="V25" t="str">
            <v>R4</v>
          </cell>
          <cell r="AE25">
            <v>173520</v>
          </cell>
          <cell r="AK25">
            <v>44721</v>
          </cell>
          <cell r="AT25">
            <v>15</v>
          </cell>
          <cell r="BG25">
            <v>44755</v>
          </cell>
        </row>
        <row r="26">
          <cell r="D26" t="str">
            <v>Stavebná fakulta STU</v>
          </cell>
          <cell r="K26" t="str">
            <v>Vazovova 5, 812 43 Bratislava </v>
          </cell>
          <cell r="L26" t="str">
            <v>00397687</v>
          </cell>
          <cell r="T26" t="str">
            <v>09I03-03-V01-00029</v>
          </cell>
          <cell r="V26" t="str">
            <v>R2</v>
          </cell>
          <cell r="AE26">
            <v>104400</v>
          </cell>
          <cell r="AK26">
            <v>44721</v>
          </cell>
          <cell r="AT26">
            <v>16</v>
          </cell>
          <cell r="BG26">
            <v>44755</v>
          </cell>
        </row>
        <row r="27">
          <cell r="D27" t="str">
            <v>Slovenská technická univerzita</v>
          </cell>
          <cell r="K27" t="str">
            <v>Vazovova 5, 812 43 Bratislava </v>
          </cell>
          <cell r="L27" t="str">
            <v>00397687</v>
          </cell>
          <cell r="T27" t="str">
            <v>09I03-03-V01-00030</v>
          </cell>
          <cell r="V27" t="str">
            <v>R2</v>
          </cell>
          <cell r="AE27">
            <v>104400</v>
          </cell>
          <cell r="AK27">
            <v>44721</v>
          </cell>
          <cell r="AT27">
            <v>17</v>
          </cell>
          <cell r="BG27">
            <v>44755</v>
          </cell>
        </row>
        <row r="28">
          <cell r="D28" t="str">
            <v>Chemický ústav SAV</v>
          </cell>
          <cell r="K28" t="str">
            <v>Dúbravská cesta 9, 845 38 Bratislava</v>
          </cell>
          <cell r="L28" t="str">
            <v>00166618</v>
          </cell>
          <cell r="T28" t="str">
            <v>09I03-03-V01-00034</v>
          </cell>
          <cell r="V28" t="str">
            <v>R4</v>
          </cell>
          <cell r="AE28">
            <v>173520</v>
          </cell>
          <cell r="AK28">
            <v>44728</v>
          </cell>
          <cell r="AT28">
            <v>18</v>
          </cell>
          <cell r="BG28">
            <v>44755</v>
          </cell>
        </row>
        <row r="29">
          <cell r="D29" t="str">
            <v>Chemický ústav SAV</v>
          </cell>
          <cell r="K29" t="str">
            <v>Dúbravská cesta 9, 845 38 Bratislava</v>
          </cell>
          <cell r="L29" t="str">
            <v>00166618</v>
          </cell>
          <cell r="T29" t="str">
            <v>09I03-03-V01-00035</v>
          </cell>
          <cell r="V29" t="str">
            <v>R4</v>
          </cell>
          <cell r="AE29">
            <v>173520</v>
          </cell>
          <cell r="AK29">
            <v>44728</v>
          </cell>
          <cell r="AT29">
            <v>19</v>
          </cell>
          <cell r="BG29">
            <v>44755</v>
          </cell>
        </row>
        <row r="30">
          <cell r="D30" t="str">
            <v>Stavebná fakulta STU</v>
          </cell>
          <cell r="K30" t="str">
            <v>Vazovova 5, 812 43 Bratislava </v>
          </cell>
          <cell r="L30" t="str">
            <v>00397687</v>
          </cell>
          <cell r="T30" t="str">
            <v>09I03-03-V01-00036</v>
          </cell>
          <cell r="V30" t="str">
            <v>R2</v>
          </cell>
          <cell r="AE30">
            <v>104400</v>
          </cell>
          <cell r="AK30">
            <v>44729</v>
          </cell>
          <cell r="AT30">
            <v>20</v>
          </cell>
          <cell r="BG30">
            <v>44755</v>
          </cell>
        </row>
        <row r="31">
          <cell r="D31" t="str">
            <v xml:space="preserve">Univerzita Pavla Jozefa Šafárika v Košiciach </v>
          </cell>
          <cell r="K31" t="str">
            <v>Šrobárova 2, 041 80 Košice</v>
          </cell>
          <cell r="L31" t="str">
            <v>00397768</v>
          </cell>
          <cell r="T31" t="str">
            <v>09I03-03-V01-00043</v>
          </cell>
          <cell r="V31" t="str">
            <v>R3</v>
          </cell>
          <cell r="AE31">
            <v>141840</v>
          </cell>
          <cell r="AK31">
            <v>44736</v>
          </cell>
          <cell r="AT31">
            <v>21</v>
          </cell>
          <cell r="BG31">
            <v>44776</v>
          </cell>
        </row>
        <row r="32">
          <cell r="D32" t="str">
            <v>Centrum biológie rastlín a biodiverzity SAV</v>
          </cell>
          <cell r="K32" t="str">
            <v>Dúbravská cesta 9, 845 23 Bratislava</v>
          </cell>
          <cell r="L32" t="str">
            <v>00679089</v>
          </cell>
          <cell r="T32" t="str">
            <v>09I03-03-V01-00018</v>
          </cell>
          <cell r="V32" t="str">
            <v>R2</v>
          </cell>
          <cell r="AE32">
            <v>104400</v>
          </cell>
          <cell r="AK32">
            <v>44719</v>
          </cell>
          <cell r="AT32">
            <v>22</v>
          </cell>
          <cell r="BG32">
            <v>44776</v>
          </cell>
        </row>
        <row r="33">
          <cell r="D33" t="str">
            <v>Ekonomická Univerzita v Bratislave</v>
          </cell>
          <cell r="K33" t="str">
            <v>Dolnozemská cesta 1, 852 35 Bratislava</v>
          </cell>
          <cell r="L33" t="str">
            <v>00399957</v>
          </cell>
          <cell r="T33" t="str">
            <v>09I03-03-V01-00045</v>
          </cell>
          <cell r="V33" t="str">
            <v>R2</v>
          </cell>
          <cell r="AE33">
            <v>104400</v>
          </cell>
          <cell r="AK33">
            <v>44742</v>
          </cell>
          <cell r="AT33">
            <v>23</v>
          </cell>
          <cell r="BG33">
            <v>44776</v>
          </cell>
        </row>
        <row r="34">
          <cell r="D34" t="str">
            <v>Parazitologický ústav SAV</v>
          </cell>
          <cell r="K34" t="str">
            <v>Hlinkova 3, 040 01 Košice</v>
          </cell>
          <cell r="L34" t="str">
            <v>00586951</v>
          </cell>
          <cell r="T34" t="str">
            <v>09I03-03-V01-00014</v>
          </cell>
          <cell r="V34" t="str">
            <v>R3</v>
          </cell>
          <cell r="AE34">
            <v>141840</v>
          </cell>
          <cell r="AK34">
            <v>44718</v>
          </cell>
          <cell r="AT34">
            <v>24</v>
          </cell>
          <cell r="BG34">
            <v>44776</v>
          </cell>
        </row>
        <row r="35">
          <cell r="D35" t="str">
            <v>Parazitologický ústav SAV</v>
          </cell>
          <cell r="K35" t="str">
            <v>Hlinkova 3, 040 01 Košice</v>
          </cell>
          <cell r="L35" t="str">
            <v>00586951</v>
          </cell>
          <cell r="T35" t="str">
            <v>09I03-03-V01-00015</v>
          </cell>
          <cell r="V35" t="str">
            <v>R3</v>
          </cell>
          <cell r="AE35">
            <v>141840</v>
          </cell>
          <cell r="AK35">
            <v>44718</v>
          </cell>
          <cell r="AT35">
            <v>25</v>
          </cell>
          <cell r="BG35">
            <v>44776</v>
          </cell>
        </row>
        <row r="36">
          <cell r="D36" t="str">
            <v>Parazitologický ústav SAV</v>
          </cell>
          <cell r="K36" t="str">
            <v>Hlinkova 3, 040 01 Košice</v>
          </cell>
          <cell r="L36" t="str">
            <v>00586951</v>
          </cell>
          <cell r="T36" t="str">
            <v>09I03-03-V01-00016</v>
          </cell>
          <cell r="V36" t="str">
            <v>R3</v>
          </cell>
          <cell r="AE36">
            <v>84960</v>
          </cell>
          <cell r="AK36">
            <v>44718</v>
          </cell>
          <cell r="AT36">
            <v>26</v>
          </cell>
          <cell r="BG36">
            <v>44776</v>
          </cell>
        </row>
        <row r="37">
          <cell r="D37" t="str">
            <v>Parazitologický ústav SAV</v>
          </cell>
          <cell r="K37" t="str">
            <v>Hlinkova 3, 040 01 Košice</v>
          </cell>
          <cell r="L37" t="str">
            <v>00586951</v>
          </cell>
          <cell r="T37" t="str">
            <v>09I03-03-V01-00017</v>
          </cell>
          <cell r="V37" t="str">
            <v>R3</v>
          </cell>
          <cell r="AE37">
            <v>134640</v>
          </cell>
          <cell r="AK37">
            <v>44718</v>
          </cell>
          <cell r="AT37">
            <v>27</v>
          </cell>
          <cell r="BG37">
            <v>44776</v>
          </cell>
        </row>
        <row r="38">
          <cell r="D38" t="str">
            <v>Parazitologický ústav SAV</v>
          </cell>
          <cell r="K38" t="str">
            <v>Hlinkova 3, 040 01 Košice</v>
          </cell>
          <cell r="L38" t="str">
            <v>00586951</v>
          </cell>
          <cell r="T38" t="str">
            <v>09I03-03-V01-00046</v>
          </cell>
          <cell r="V38" t="str">
            <v>R2</v>
          </cell>
          <cell r="AE38">
            <v>118800</v>
          </cell>
          <cell r="AK38">
            <v>44746</v>
          </cell>
          <cell r="AT38">
            <v>28</v>
          </cell>
          <cell r="BG38">
            <v>44776</v>
          </cell>
        </row>
        <row r="39">
          <cell r="D39" t="str">
            <v>Ústav zoológie SAV</v>
          </cell>
          <cell r="K39" t="str">
            <v>Dúbravská cesta 9, 845 06 Bratislava</v>
          </cell>
          <cell r="L39" t="str">
            <v>00679097</v>
          </cell>
          <cell r="T39" t="str">
            <v>09I03-03-V01-00022</v>
          </cell>
          <cell r="V39" t="str">
            <v>R2</v>
          </cell>
          <cell r="AE39">
            <v>59400</v>
          </cell>
          <cell r="AK39">
            <v>44721</v>
          </cell>
          <cell r="AT39">
            <v>29</v>
          </cell>
          <cell r="BG39">
            <v>44776</v>
          </cell>
        </row>
        <row r="40">
          <cell r="D40" t="str">
            <v>Univerzita Pavla Jozefa Šafárika v Košiciach</v>
          </cell>
          <cell r="K40" t="str">
            <v>Šrobárova 2, 041 80 Košice</v>
          </cell>
          <cell r="L40" t="str">
            <v>00397768</v>
          </cell>
          <cell r="T40" t="str">
            <v>09I03-03-V01-00049</v>
          </cell>
          <cell r="V40" t="str">
            <v>R2</v>
          </cell>
          <cell r="AE40">
            <v>104400</v>
          </cell>
          <cell r="AK40">
            <v>44748</v>
          </cell>
          <cell r="AT40">
            <v>30</v>
          </cell>
          <cell r="BG40">
            <v>44776</v>
          </cell>
        </row>
        <row r="41">
          <cell r="D41" t="str">
            <v>Univerzita Pavla Jozefa Šafárika v Košiciach</v>
          </cell>
          <cell r="K41" t="str">
            <v>Šrobárova 2, 041 80 Košice</v>
          </cell>
          <cell r="L41" t="str">
            <v>00397768</v>
          </cell>
          <cell r="T41" t="str">
            <v>09I03-03-V01-00050</v>
          </cell>
          <cell r="V41" t="str">
            <v>R4</v>
          </cell>
          <cell r="AE41">
            <v>129240</v>
          </cell>
          <cell r="AR41">
            <v>44748</v>
          </cell>
          <cell r="AT41">
            <v>31</v>
          </cell>
          <cell r="BG41">
            <v>44776</v>
          </cell>
        </row>
        <row r="42">
          <cell r="D42" t="str">
            <v>Ústav experimentálnej fyziky SAV</v>
          </cell>
          <cell r="K42" t="str">
            <v>Watsonova 47, 040 01 Košice</v>
          </cell>
          <cell r="L42" t="str">
            <v>00166812</v>
          </cell>
          <cell r="T42" t="str">
            <v>09I03-03-V01-00051</v>
          </cell>
          <cell r="V42" t="str">
            <v>R3</v>
          </cell>
          <cell r="AE42">
            <v>131400</v>
          </cell>
          <cell r="AR42">
            <v>44749</v>
          </cell>
          <cell r="AT42">
            <v>32</v>
          </cell>
          <cell r="BG42">
            <v>44776</v>
          </cell>
        </row>
        <row r="43">
          <cell r="D43" t="str">
            <v>Archeologický ústav, SAV</v>
          </cell>
          <cell r="K43" t="str">
            <v>Akademická 2, 949 21 Nitra</v>
          </cell>
          <cell r="L43" t="str">
            <v>00166723</v>
          </cell>
          <cell r="T43" t="str">
            <v>09I03-03-V01-00012</v>
          </cell>
          <cell r="V43" t="str">
            <v>R2</v>
          </cell>
          <cell r="AE43">
            <v>109332</v>
          </cell>
          <cell r="AR43">
            <v>44749</v>
          </cell>
          <cell r="AT43">
            <v>33</v>
          </cell>
          <cell r="BG43">
            <v>44776</v>
          </cell>
        </row>
        <row r="44">
          <cell r="D44" t="str">
            <v>Fakulta matematiky, fyziky a informatiky, UK BA</v>
          </cell>
          <cell r="K44" t="str">
            <v>Šafárikovo nám. 6, 814 99 Bratislava </v>
          </cell>
          <cell r="L44" t="str">
            <v xml:space="preserve">00397865  </v>
          </cell>
          <cell r="T44" t="str">
            <v>09I03-03-V01-00031</v>
          </cell>
          <cell r="V44" t="str">
            <v>R4</v>
          </cell>
          <cell r="AE44">
            <v>173520</v>
          </cell>
          <cell r="AR44">
            <v>44750</v>
          </cell>
          <cell r="AT44">
            <v>34</v>
          </cell>
          <cell r="BG44">
            <v>44776</v>
          </cell>
        </row>
        <row r="45">
          <cell r="D45" t="str">
            <v>Univerzita Komenského BA</v>
          </cell>
          <cell r="K45" t="str">
            <v>Šafárikovo nám. 6, 814 99 Bratislava </v>
          </cell>
          <cell r="L45" t="str">
            <v>00397865</v>
          </cell>
          <cell r="T45" t="str">
            <v>09I03-03-V01-00020</v>
          </cell>
          <cell r="V45" t="str">
            <v>R3</v>
          </cell>
          <cell r="AE45">
            <v>127400</v>
          </cell>
          <cell r="AR45">
            <v>44750</v>
          </cell>
          <cell r="AT45">
            <v>35</v>
          </cell>
          <cell r="BG45">
            <v>44776</v>
          </cell>
        </row>
        <row r="46">
          <cell r="D46" t="str">
            <v>Ústav európskych štúdií a medzinárodných vzťahov FSEV UK BA</v>
          </cell>
          <cell r="K46" t="str">
            <v>Šafárikovo nám. 6, 814 99 Bratislava </v>
          </cell>
          <cell r="L46" t="str">
            <v xml:space="preserve">00397865  </v>
          </cell>
          <cell r="T46" t="str">
            <v>09I03-03-V01-00032</v>
          </cell>
          <cell r="V46" t="str">
            <v>R2</v>
          </cell>
          <cell r="AE46">
            <v>104400</v>
          </cell>
          <cell r="AR46">
            <v>44750</v>
          </cell>
          <cell r="AT46">
            <v>36</v>
          </cell>
          <cell r="BG46">
            <v>44776</v>
          </cell>
        </row>
        <row r="47">
          <cell r="D47" t="str">
            <v>Ústav európskych štúdií a medzinárodných vzťahov FSEV UK BA</v>
          </cell>
          <cell r="K47" t="str">
            <v>Šafárikovo nám. 6, 814 99 Bratislava </v>
          </cell>
          <cell r="L47" t="str">
            <v xml:space="preserve">00397865  </v>
          </cell>
          <cell r="T47" t="str">
            <v>09I03-03-V01-00033</v>
          </cell>
          <cell r="V47" t="str">
            <v>R2</v>
          </cell>
          <cell r="AE47">
            <v>104400</v>
          </cell>
          <cell r="AR47">
            <v>44750</v>
          </cell>
          <cell r="AT47">
            <v>37</v>
          </cell>
          <cell r="BG47">
            <v>44776</v>
          </cell>
        </row>
        <row r="48">
          <cell r="D48" t="str">
            <v>Ekonomický ústav SAV</v>
          </cell>
          <cell r="K48" t="str">
            <v>Šancova 56, 811 05 Bratislava</v>
          </cell>
          <cell r="L48" t="str">
            <v>00699446</v>
          </cell>
          <cell r="T48" t="str">
            <v>09I03-03-V01-00023</v>
          </cell>
          <cell r="V48" t="str">
            <v>R3</v>
          </cell>
          <cell r="AE48">
            <v>127440</v>
          </cell>
          <cell r="AR48">
            <v>44756</v>
          </cell>
          <cell r="AT48">
            <v>38</v>
          </cell>
          <cell r="BG48">
            <v>44776</v>
          </cell>
        </row>
        <row r="49">
          <cell r="D49" t="str">
            <v>Ekonomický ústav SAV</v>
          </cell>
          <cell r="K49" t="str">
            <v>Šancová 56, 811 05 Bratislava</v>
          </cell>
          <cell r="L49" t="str">
            <v>00699446</v>
          </cell>
          <cell r="T49" t="str">
            <v>09I03-03-V01-00054</v>
          </cell>
          <cell r="V49" t="str">
            <v>R3</v>
          </cell>
          <cell r="AE49">
            <v>84960</v>
          </cell>
          <cell r="AR49">
            <v>44756</v>
          </cell>
          <cell r="AT49">
            <v>39</v>
          </cell>
          <cell r="BG49">
            <v>44776</v>
          </cell>
        </row>
        <row r="50">
          <cell r="D50" t="str">
            <v>Fakulta managementu, UK BA</v>
          </cell>
          <cell r="K50" t="str">
            <v xml:space="preserve">Šafárikovo nám. 6, 814 99 Bratislava </v>
          </cell>
          <cell r="L50" t="str">
            <v>00397865</v>
          </cell>
          <cell r="T50" t="str">
            <v>09I03-03-V01-00055</v>
          </cell>
          <cell r="V50" t="str">
            <v>R2</v>
          </cell>
          <cell r="AE50">
            <v>104400</v>
          </cell>
          <cell r="AR50">
            <v>44756</v>
          </cell>
          <cell r="AT50">
            <v>40</v>
          </cell>
          <cell r="BG50">
            <v>44776</v>
          </cell>
        </row>
        <row r="51">
          <cell r="D51" t="str">
            <v>Ústav materiálov a mechaniky strojov SAV</v>
          </cell>
          <cell r="K51" t="str">
            <v>Dúbravská cesta 3484/9, 845 13 Bratislava</v>
          </cell>
          <cell r="L51" t="str">
            <v>00490750</v>
          </cell>
          <cell r="T51" t="str">
            <v>09I03-03-V01-00037</v>
          </cell>
          <cell r="V51" t="str">
            <v>R1</v>
          </cell>
          <cell r="AE51">
            <v>65371</v>
          </cell>
          <cell r="AR51">
            <v>44756</v>
          </cell>
          <cell r="AT51">
            <v>41</v>
          </cell>
          <cell r="BG51">
            <v>44776</v>
          </cell>
        </row>
        <row r="52">
          <cell r="D52" t="str">
            <v>Filozofická fakulta, UK BA</v>
          </cell>
          <cell r="K52" t="str">
            <v xml:space="preserve">Šafárikovo nám. 6, 814 99 Bratislava </v>
          </cell>
          <cell r="L52" t="str">
            <v>00397865</v>
          </cell>
          <cell r="T52" t="str">
            <v>09I03-03-V01-00056</v>
          </cell>
          <cell r="V52" t="str">
            <v>R2</v>
          </cell>
          <cell r="AE52">
            <v>40600</v>
          </cell>
          <cell r="AR52">
            <v>44757</v>
          </cell>
          <cell r="AT52">
            <v>42</v>
          </cell>
          <cell r="BG52">
            <v>44811</v>
          </cell>
        </row>
        <row r="53">
          <cell r="D53" t="str">
            <v>Filozofická fakulta, UK BA</v>
          </cell>
          <cell r="K53" t="str">
            <v xml:space="preserve">Šafárikovo nám. 6, 814 99 Bratislava </v>
          </cell>
          <cell r="L53" t="str">
            <v>00397865</v>
          </cell>
          <cell r="T53" t="str">
            <v>09I03-03-V01-00058</v>
          </cell>
          <cell r="V53" t="str">
            <v>R2</v>
          </cell>
          <cell r="AE53">
            <v>69600</v>
          </cell>
          <cell r="AR53">
            <v>44757</v>
          </cell>
          <cell r="AT53">
            <v>43</v>
          </cell>
          <cell r="BG53">
            <v>44811</v>
          </cell>
        </row>
        <row r="54">
          <cell r="D54" t="str">
            <v>Ústav materiálového výskumu SAV</v>
          </cell>
          <cell r="K54" t="str">
            <v>Watsonova 47, 040 01 Košice</v>
          </cell>
          <cell r="L54" t="str">
            <v>00166804</v>
          </cell>
          <cell r="T54" t="str">
            <v>09I03-03-V01-00061</v>
          </cell>
          <cell r="V54" t="str">
            <v>R4</v>
          </cell>
          <cell r="AE54">
            <v>173520</v>
          </cell>
          <cell r="AR54">
            <v>44757</v>
          </cell>
          <cell r="AT54">
            <v>44</v>
          </cell>
          <cell r="BG54">
            <v>44811</v>
          </cell>
        </row>
        <row r="55">
          <cell r="D55" t="str">
            <v>Ústav materiálového výskumu SAV</v>
          </cell>
          <cell r="K55" t="str">
            <v>Watsonova 47, 040 01 Košice</v>
          </cell>
          <cell r="L55" t="str">
            <v>00166804</v>
          </cell>
          <cell r="T55" t="str">
            <v>09I03-03-V01-00061</v>
          </cell>
          <cell r="V55" t="str">
            <v>R4</v>
          </cell>
          <cell r="AE55">
            <v>173520</v>
          </cell>
          <cell r="AR55">
            <v>44757</v>
          </cell>
          <cell r="AT55">
            <v>44</v>
          </cell>
          <cell r="BG55">
            <v>44811</v>
          </cell>
        </row>
        <row r="56">
          <cell r="D56" t="str">
            <v>Ústav experimentálnej fyziky SAV</v>
          </cell>
          <cell r="K56" t="str">
            <v>Watsonova 47, 040 01 Košice</v>
          </cell>
          <cell r="L56" t="str">
            <v>00166812</v>
          </cell>
          <cell r="T56" t="str">
            <v>09I03-03-V01-00041</v>
          </cell>
          <cell r="V56" t="str">
            <v>R2</v>
          </cell>
          <cell r="AE56">
            <v>118800</v>
          </cell>
          <cell r="AR56">
            <v>44760</v>
          </cell>
          <cell r="AT56">
            <v>45</v>
          </cell>
          <cell r="BG56">
            <v>44811</v>
          </cell>
        </row>
        <row r="57">
          <cell r="D57" t="str">
            <v>Ekonomická Univerzita v Bratislave</v>
          </cell>
          <cell r="K57" t="str">
            <v>Dolnozemská cesta 1, 852 35 Bratislava</v>
          </cell>
          <cell r="L57" t="str">
            <v>00399957</v>
          </cell>
          <cell r="T57" t="str">
            <v>09I03-03-V01-00042</v>
          </cell>
          <cell r="V57" t="str">
            <v>R2</v>
          </cell>
          <cell r="AE57">
            <v>103608</v>
          </cell>
          <cell r="AR57" t="str">
            <v>19. júl 2022</v>
          </cell>
          <cell r="AT57">
            <v>46</v>
          </cell>
          <cell r="BG57">
            <v>44811</v>
          </cell>
        </row>
        <row r="58">
          <cell r="D58" t="str">
            <v xml:space="preserve">Slovenská technická univerzita </v>
          </cell>
          <cell r="K58" t="str">
            <v xml:space="preserve">Vazovova 5, 812 43 Bratislava </v>
          </cell>
          <cell r="L58" t="str">
            <v>00397687</v>
          </cell>
          <cell r="T58" t="str">
            <v>09I03-03-V01-00066</v>
          </cell>
          <cell r="V58" t="str">
            <v>R4</v>
          </cell>
          <cell r="AE58">
            <v>115680</v>
          </cell>
          <cell r="AR58">
            <v>44763</v>
          </cell>
          <cell r="AT58">
            <v>47</v>
          </cell>
          <cell r="BG58">
            <v>44811</v>
          </cell>
        </row>
        <row r="59">
          <cell r="D59" t="str">
            <v xml:space="preserve">Slovenská technická univerzita </v>
          </cell>
          <cell r="K59" t="str">
            <v xml:space="preserve">Vazovova 5, 812 43 Bratislava </v>
          </cell>
          <cell r="L59" t="str">
            <v>00397687</v>
          </cell>
          <cell r="T59" t="str">
            <v>09I03-03-V01-00067</v>
          </cell>
          <cell r="V59" t="str">
            <v>R4</v>
          </cell>
          <cell r="AE59">
            <v>57840</v>
          </cell>
          <cell r="AR59">
            <v>44763</v>
          </cell>
          <cell r="AT59">
            <v>48</v>
          </cell>
          <cell r="BG59">
            <v>44811</v>
          </cell>
        </row>
        <row r="60">
          <cell r="D60" t="str">
            <v>Fyzikálny ústav SAV</v>
          </cell>
          <cell r="K60" t="str">
            <v>Dúbravská cesta 9 845 11 Bratislava</v>
          </cell>
          <cell r="L60" t="str">
            <v>00166537</v>
          </cell>
          <cell r="T60" t="str">
            <v>09I03-03-V01-00047</v>
          </cell>
          <cell r="V60" t="str">
            <v>R4</v>
          </cell>
          <cell r="AE60">
            <v>173520</v>
          </cell>
          <cell r="AR60" t="str">
            <v>27. júl 2022</v>
          </cell>
          <cell r="AT60">
            <v>49</v>
          </cell>
          <cell r="BG60">
            <v>44811</v>
          </cell>
        </row>
        <row r="61">
          <cell r="D61" t="str">
            <v>Fyzikálny ústav SAV</v>
          </cell>
          <cell r="K61" t="str">
            <v>Dúbravská cesta 9, 845 11 Bratislava</v>
          </cell>
          <cell r="L61" t="str">
            <v>00166537</v>
          </cell>
          <cell r="T61" t="str">
            <v>09I03-03-V01-00069</v>
          </cell>
          <cell r="V61" t="str">
            <v>R3</v>
          </cell>
          <cell r="AE61">
            <v>141840</v>
          </cell>
          <cell r="AR61">
            <v>44769</v>
          </cell>
          <cell r="AT61">
            <v>50</v>
          </cell>
          <cell r="BG61">
            <v>44811</v>
          </cell>
        </row>
        <row r="62">
          <cell r="D62" t="str">
            <v>Katolícka univerzita v Ružomberku</v>
          </cell>
          <cell r="K62" t="str">
            <v>Hrabovská cesta 1/A, 034 01 Ružomberok</v>
          </cell>
          <cell r="L62" t="str">
            <v>37801279</v>
          </cell>
          <cell r="T62" t="str">
            <v>09I03-03-V01-00070</v>
          </cell>
          <cell r="V62" t="str">
            <v>R4</v>
          </cell>
          <cell r="AE62">
            <v>173520</v>
          </cell>
          <cell r="AR62">
            <v>44770</v>
          </cell>
          <cell r="AT62">
            <v>51</v>
          </cell>
          <cell r="BG62">
            <v>44811</v>
          </cell>
        </row>
        <row r="63">
          <cell r="D63" t="str">
            <v>Historický ústav SAV</v>
          </cell>
          <cell r="K63" t="str">
            <v>Klemensova 19, 814 99 Bratislava</v>
          </cell>
          <cell r="L63" t="str">
            <v>00166944 </v>
          </cell>
          <cell r="T63" t="str">
            <v>09I03-03-V01-00039</v>
          </cell>
          <cell r="V63" t="str">
            <v>R1</v>
          </cell>
          <cell r="AE63">
            <v>56171</v>
          </cell>
          <cell r="AR63">
            <v>44770</v>
          </cell>
          <cell r="AT63">
            <v>52</v>
          </cell>
          <cell r="BG63">
            <v>44811</v>
          </cell>
        </row>
        <row r="64">
          <cell r="D64" t="str">
            <v>Historický ústav SAV</v>
          </cell>
          <cell r="K64" t="str">
            <v>Klemensova 19, 814 99 Bratislava</v>
          </cell>
          <cell r="L64" t="str">
            <v xml:space="preserve">00166944  </v>
          </cell>
          <cell r="T64" t="str">
            <v>09I03-03-V01-00040</v>
          </cell>
          <cell r="V64" t="str">
            <v>R1</v>
          </cell>
          <cell r="AE64">
            <v>56171</v>
          </cell>
          <cell r="AR64">
            <v>44770</v>
          </cell>
          <cell r="AT64">
            <v>53</v>
          </cell>
          <cell r="BG64">
            <v>44811</v>
          </cell>
        </row>
        <row r="65">
          <cell r="D65" t="str">
            <v>Centrum biológie rastlín a biodiverzity SAV</v>
          </cell>
          <cell r="K65" t="str">
            <v>Dúbravská cesta 9, 845 23 Bratislava</v>
          </cell>
          <cell r="L65" t="str">
            <v>00679089</v>
          </cell>
          <cell r="T65" t="str">
            <v>09I03-03-V01-00004</v>
          </cell>
          <cell r="V65" t="str">
            <v>R3</v>
          </cell>
          <cell r="AE65">
            <v>99000</v>
          </cell>
          <cell r="AR65">
            <v>44774</v>
          </cell>
          <cell r="AT65">
            <v>54</v>
          </cell>
          <cell r="BG65">
            <v>44811</v>
          </cell>
        </row>
        <row r="66">
          <cell r="D66" t="str">
            <v>Univerzita Komenského v Bratislave</v>
          </cell>
          <cell r="K66" t="str">
            <v xml:space="preserve">Šafárikovo nám. 6, 814 99 Bratislava </v>
          </cell>
          <cell r="L66" t="str">
            <v>00397865</v>
          </cell>
          <cell r="T66" t="str">
            <v>09I03-03-V01-00071</v>
          </cell>
          <cell r="V66" t="str">
            <v>R2</v>
          </cell>
          <cell r="AE66">
            <v>98600</v>
          </cell>
          <cell r="AR66">
            <v>44774</v>
          </cell>
          <cell r="AT66">
            <v>55</v>
          </cell>
          <cell r="BG66">
            <v>44811</v>
          </cell>
        </row>
        <row r="67">
          <cell r="D67" t="str">
            <v>Univerzita Komenského v Bratislave</v>
          </cell>
          <cell r="K67" t="str">
            <v xml:space="preserve">Šafárikovo nám. 6, 814 99 Bratislava </v>
          </cell>
          <cell r="L67" t="str">
            <v>00397865</v>
          </cell>
          <cell r="T67" t="str">
            <v>09I03-03-V01-00073</v>
          </cell>
          <cell r="V67" t="str">
            <v>R2</v>
          </cell>
          <cell r="AE67">
            <v>104400</v>
          </cell>
          <cell r="AR67">
            <v>44774</v>
          </cell>
          <cell r="AT67">
            <v>56</v>
          </cell>
          <cell r="BG67">
            <v>44811</v>
          </cell>
        </row>
        <row r="68">
          <cell r="D68" t="str">
            <v>Ústav experimentálnej fyziky SAV</v>
          </cell>
          <cell r="K68" t="str">
            <v>Watsonova 47, 04001 Košice</v>
          </cell>
          <cell r="L68" t="str">
            <v>00166812</v>
          </cell>
          <cell r="T68" t="str">
            <v>09I03-03-V01-00052</v>
          </cell>
          <cell r="V68" t="str">
            <v>R4</v>
          </cell>
          <cell r="AE68">
            <v>159120</v>
          </cell>
          <cell r="AR68">
            <v>44776</v>
          </cell>
          <cell r="AT68">
            <v>57</v>
          </cell>
          <cell r="BG68">
            <v>44811</v>
          </cell>
        </row>
        <row r="69">
          <cell r="D69" t="str">
            <v>Univerzita Komenského v Bratislave</v>
          </cell>
          <cell r="K69" t="str">
            <v>Šafárikovo nám. 6, 814 99 Bratislava </v>
          </cell>
          <cell r="L69" t="str">
            <v>00397865</v>
          </cell>
          <cell r="T69" t="str">
            <v>09I03-03-V01-00044</v>
          </cell>
          <cell r="V69" t="str">
            <v>R4</v>
          </cell>
          <cell r="AE69">
            <v>173520</v>
          </cell>
          <cell r="AR69">
            <v>44776</v>
          </cell>
          <cell r="AT69">
            <v>58</v>
          </cell>
          <cell r="BG69">
            <v>44811</v>
          </cell>
        </row>
        <row r="70">
          <cell r="D70" t="str">
            <v>Paneurópska vysoká škola</v>
          </cell>
          <cell r="K70" t="str">
            <v>Tomašikova 20, 821 02 Bratislava</v>
          </cell>
          <cell r="L70" t="str">
            <v>36077429</v>
          </cell>
          <cell r="T70" t="str">
            <v>09I03-03-V01-00074</v>
          </cell>
          <cell r="V70" t="str">
            <v>R2</v>
          </cell>
          <cell r="AE70">
            <v>104400</v>
          </cell>
          <cell r="AR70">
            <v>44776</v>
          </cell>
          <cell r="AT70">
            <v>59</v>
          </cell>
          <cell r="BG70">
            <v>44811</v>
          </cell>
        </row>
        <row r="71">
          <cell r="D71" t="str">
            <v>Centrum biológie rastlín a biodiverzity SAV</v>
          </cell>
          <cell r="K71" t="str">
            <v>Dúbravská cesta 9, 845 23 Bratislava</v>
          </cell>
          <cell r="L71" t="str">
            <v>00679089</v>
          </cell>
          <cell r="T71" t="str">
            <v>09I03-03-V01-00075</v>
          </cell>
          <cell r="V71" t="str">
            <v>R2</v>
          </cell>
          <cell r="AE71">
            <v>113400</v>
          </cell>
          <cell r="AR71">
            <v>44777</v>
          </cell>
          <cell r="AT71">
            <v>60</v>
          </cell>
          <cell r="BG71">
            <v>44811</v>
          </cell>
        </row>
        <row r="72">
          <cell r="D72" t="str">
            <v>Ekonomický ústav SAV</v>
          </cell>
          <cell r="K72" t="str">
            <v xml:space="preserve">Šancová 56, 811 05 Bratislava </v>
          </cell>
          <cell r="L72" t="str">
            <v>00699446</v>
          </cell>
          <cell r="T72" t="str">
            <v>09I03-03-V01-00076</v>
          </cell>
          <cell r="V72" t="str">
            <v>R2</v>
          </cell>
          <cell r="AE72">
            <v>69600</v>
          </cell>
          <cell r="AR72">
            <v>44781</v>
          </cell>
          <cell r="AT72">
            <v>61</v>
          </cell>
          <cell r="BG72">
            <v>44811</v>
          </cell>
        </row>
        <row r="73">
          <cell r="D73" t="str">
            <v>Slovenská technická univerzita</v>
          </cell>
          <cell r="K73" t="str">
            <v xml:space="preserve">Vazovova 5, 812 43 Bratislava </v>
          </cell>
          <cell r="L73" t="str">
            <v>00397687</v>
          </cell>
          <cell r="T73" t="str">
            <v>09I03-03-V01-00053</v>
          </cell>
          <cell r="V73" t="str">
            <v>R1</v>
          </cell>
          <cell r="AE73">
            <v>56171</v>
          </cell>
          <cell r="AR73">
            <v>44783</v>
          </cell>
          <cell r="AT73">
            <v>62</v>
          </cell>
          <cell r="BG73">
            <v>44811</v>
          </cell>
        </row>
        <row r="74">
          <cell r="D74" t="str">
            <v>Filozofická fakulta, Katolícka univerzita v Ružomberku</v>
          </cell>
          <cell r="K74" t="str">
            <v>Hrabovská cesta 1A, 034 01 Ružomberok</v>
          </cell>
          <cell r="L74" t="str">
            <v>37801279</v>
          </cell>
          <cell r="T74" t="str">
            <v>09I03-03-V01-00088</v>
          </cell>
          <cell r="V74" t="str">
            <v>R2</v>
          </cell>
          <cell r="AE74">
            <v>104400</v>
          </cell>
          <cell r="AR74">
            <v>44783</v>
          </cell>
          <cell r="AT74">
            <v>63</v>
          </cell>
          <cell r="BG74">
            <v>44811</v>
          </cell>
        </row>
        <row r="75">
          <cell r="D75" t="str">
            <v>Technická univerzita v Košiciach</v>
          </cell>
          <cell r="K75" t="str">
            <v>Letná 1/9, 042 00 Košice</v>
          </cell>
          <cell r="L75" t="str">
            <v>00397610</v>
          </cell>
          <cell r="T75" t="str">
            <v>09I03-03-V01-00060</v>
          </cell>
          <cell r="V75" t="str">
            <v>R3</v>
          </cell>
          <cell r="AE75">
            <v>127440</v>
          </cell>
          <cell r="AR75">
            <v>44788</v>
          </cell>
          <cell r="AT75">
            <v>64</v>
          </cell>
          <cell r="BG75">
            <v>44811</v>
          </cell>
        </row>
        <row r="76">
          <cell r="D76" t="str">
            <v>Technická univerzita v Košiciach</v>
          </cell>
          <cell r="K76" t="str">
            <v>Letná 1/9, 042 00 Košice</v>
          </cell>
          <cell r="L76" t="str">
            <v>00397610</v>
          </cell>
          <cell r="T76" t="str">
            <v>09I03-03-V01-00059</v>
          </cell>
          <cell r="V76" t="str">
            <v>R3</v>
          </cell>
          <cell r="AE76">
            <v>127440</v>
          </cell>
          <cell r="AR76">
            <v>44788</v>
          </cell>
          <cell r="AT76">
            <v>65</v>
          </cell>
          <cell r="BG76">
            <v>44811</v>
          </cell>
        </row>
        <row r="77">
          <cell r="D77" t="str">
            <v>Biomedicínske centrum SAV</v>
          </cell>
          <cell r="K77" t="str">
            <v>Dúbravská cesta 9, 845 05 Bratislava</v>
          </cell>
          <cell r="L77" t="str">
            <v>50073869</v>
          </cell>
          <cell r="T77" t="str">
            <v>09I03-03-V01-00068</v>
          </cell>
          <cell r="V77" t="str">
            <v>R3</v>
          </cell>
          <cell r="AE77">
            <v>141840</v>
          </cell>
          <cell r="AR77">
            <v>44789</v>
          </cell>
          <cell r="AT77">
            <v>66</v>
          </cell>
          <cell r="BG77">
            <v>44846</v>
          </cell>
        </row>
        <row r="78">
          <cell r="D78" t="str">
            <v>Prírodovedecká fakulta, UK BA</v>
          </cell>
          <cell r="K78" t="str">
            <v xml:space="preserve">Šafárikovo nám. 6, 814 99 Bratislava </v>
          </cell>
          <cell r="L78" t="str">
            <v>00397865</v>
          </cell>
          <cell r="T78" t="str">
            <v>09I03-03-V01-00065</v>
          </cell>
          <cell r="V78" t="str">
            <v>R1</v>
          </cell>
          <cell r="AE78">
            <v>66169</v>
          </cell>
          <cell r="AR78">
            <v>44790</v>
          </cell>
          <cell r="AT78">
            <v>67</v>
          </cell>
          <cell r="BG78">
            <v>44846</v>
          </cell>
        </row>
        <row r="79">
          <cell r="D79" t="str">
            <v>Filozofická fakulta, UK BA</v>
          </cell>
          <cell r="K79" t="str">
            <v xml:space="preserve">Šafárikovo nám. 6, 814 99 Bratislava </v>
          </cell>
          <cell r="L79" t="str">
            <v>00397865</v>
          </cell>
          <cell r="T79" t="str">
            <v>09I03-03-V01-00092</v>
          </cell>
          <cell r="V79" t="str">
            <v>R2</v>
          </cell>
          <cell r="AE79">
            <v>98600</v>
          </cell>
          <cell r="AR79" t="str">
            <v>17. august 2022</v>
          </cell>
          <cell r="AT79">
            <v>68</v>
          </cell>
          <cell r="BG79">
            <v>44846</v>
          </cell>
        </row>
        <row r="80">
          <cell r="D80" t="str">
            <v>Technická univerzita v Košiciach</v>
          </cell>
          <cell r="K80" t="str">
            <v>Letná 1/9, 042 00 Košice</v>
          </cell>
          <cell r="L80" t="str">
            <v>00397610</v>
          </cell>
          <cell r="T80" t="str">
            <v>09I03-03-V01-00093</v>
          </cell>
          <cell r="V80" t="str">
            <v>R4</v>
          </cell>
          <cell r="AE80">
            <v>173520</v>
          </cell>
          <cell r="AR80" t="str">
            <v>18.august 2022</v>
          </cell>
          <cell r="AT80">
            <v>69</v>
          </cell>
          <cell r="BG80">
            <v>44846</v>
          </cell>
        </row>
        <row r="81">
          <cell r="D81" t="str">
            <v>Technická univerzita v Košiciach</v>
          </cell>
          <cell r="K81" t="str">
            <v>Letná 1/9, 042 00 Košice</v>
          </cell>
          <cell r="L81" t="str">
            <v>00397610</v>
          </cell>
          <cell r="T81" t="str">
            <v>09I03-03-V01-00094</v>
          </cell>
          <cell r="V81" t="str">
            <v>R4</v>
          </cell>
          <cell r="AE81">
            <v>173520</v>
          </cell>
          <cell r="AR81" t="str">
            <v>18.august 2022</v>
          </cell>
          <cell r="AT81">
            <v>70</v>
          </cell>
          <cell r="BG81">
            <v>44846</v>
          </cell>
        </row>
        <row r="82">
          <cell r="D82" t="str">
            <v>Technická univerzita v Košiciach</v>
          </cell>
          <cell r="K82" t="str">
            <v>Letná 1/9, 042 00 Košice</v>
          </cell>
          <cell r="L82" t="str">
            <v>00397610</v>
          </cell>
          <cell r="T82" t="str">
            <v>09I03-03-V01-00095</v>
          </cell>
          <cell r="V82" t="str">
            <v>R1</v>
          </cell>
          <cell r="AE82">
            <v>50039.5</v>
          </cell>
          <cell r="AR82" t="str">
            <v>18.august 2022</v>
          </cell>
          <cell r="AT82">
            <v>71</v>
          </cell>
          <cell r="BG82">
            <v>44846</v>
          </cell>
        </row>
        <row r="83">
          <cell r="D83" t="str">
            <v>Univerzita Pavla Jozefa Šafárika v Košiciach</v>
          </cell>
          <cell r="K83" t="str">
            <v>Šrobárova 2, 041 80 Košice</v>
          </cell>
          <cell r="L83" t="str">
            <v>00397768</v>
          </cell>
          <cell r="T83" t="str">
            <v>09I03-03-V01-00096</v>
          </cell>
          <cell r="V83" t="str">
            <v>R4</v>
          </cell>
          <cell r="AE83">
            <v>173520</v>
          </cell>
          <cell r="AR83" t="str">
            <v>18.august 2022</v>
          </cell>
          <cell r="AT83">
            <v>72</v>
          </cell>
          <cell r="BG83">
            <v>44846</v>
          </cell>
        </row>
        <row r="84">
          <cell r="D84" t="str">
            <v>Ústav geotechniky SAV</v>
          </cell>
          <cell r="K84" t="str">
            <v>Watsonova 45, 040 01 Košice</v>
          </cell>
          <cell r="L84" t="str">
            <v>0016653</v>
          </cell>
          <cell r="T84" t="str">
            <v>09I03-03-V01-00098</v>
          </cell>
          <cell r="V84" t="str">
            <v>R4</v>
          </cell>
          <cell r="AE84">
            <v>173520</v>
          </cell>
          <cell r="AR84" t="str">
            <v>18.august 2022</v>
          </cell>
          <cell r="AT84">
            <v>73</v>
          </cell>
          <cell r="BG84">
            <v>44846</v>
          </cell>
        </row>
        <row r="85">
          <cell r="D85" t="str">
            <v>Ústav materiálového výskumu SAV</v>
          </cell>
          <cell r="K85" t="str">
            <v>Watsonova 45, 040 01 Košice</v>
          </cell>
          <cell r="L85" t="str">
            <v>0016653</v>
          </cell>
          <cell r="T85" t="str">
            <v>09I03-03-V01-00099</v>
          </cell>
          <cell r="V85" t="str">
            <v>R3</v>
          </cell>
          <cell r="AE85">
            <v>141840</v>
          </cell>
          <cell r="AR85">
            <v>44792</v>
          </cell>
          <cell r="AT85">
            <v>74</v>
          </cell>
          <cell r="BG85">
            <v>44846</v>
          </cell>
        </row>
        <row r="86">
          <cell r="D86" t="str">
            <v>Technická univerzita v Košiciach</v>
          </cell>
          <cell r="K86" t="str">
            <v>Letná 1/9, 042 00 Košice</v>
          </cell>
          <cell r="L86" t="str">
            <v>00397610</v>
          </cell>
          <cell r="T86" t="str">
            <v>09I03-03-V01-00100</v>
          </cell>
          <cell r="V86" t="str">
            <v>R3</v>
          </cell>
          <cell r="AE86">
            <v>141840</v>
          </cell>
          <cell r="AR86" t="str">
            <v>23.august 2022</v>
          </cell>
          <cell r="AT86">
            <v>75</v>
          </cell>
          <cell r="BG86">
            <v>44846</v>
          </cell>
        </row>
        <row r="87">
          <cell r="D87" t="str">
            <v>Technická univerzita v Košiciach</v>
          </cell>
          <cell r="K87" t="str">
            <v>Letná 1/9, 042 00 Košice</v>
          </cell>
          <cell r="L87" t="str">
            <v>00397610</v>
          </cell>
          <cell r="T87" t="str">
            <v>09I03-03-V01-00101</v>
          </cell>
          <cell r="V87" t="str">
            <v>R3</v>
          </cell>
          <cell r="AE87">
            <v>141840</v>
          </cell>
          <cell r="AR87" t="str">
            <v>23. august 2022</v>
          </cell>
          <cell r="AT87">
            <v>76</v>
          </cell>
          <cell r="BG87">
            <v>44846</v>
          </cell>
        </row>
        <row r="88">
          <cell r="D88" t="str">
            <v>Technická univerzita v Košiciach</v>
          </cell>
          <cell r="K88" t="str">
            <v>Letná 1/9, 042 00 Košice</v>
          </cell>
          <cell r="L88" t="str">
            <v>00397610</v>
          </cell>
          <cell r="T88" t="str">
            <v>09I03-03-V01-00102</v>
          </cell>
          <cell r="V88" t="str">
            <v>R1</v>
          </cell>
          <cell r="AE88">
            <v>50039</v>
          </cell>
          <cell r="AR88" t="str">
            <v>23. august 2022</v>
          </cell>
          <cell r="AT88">
            <v>77</v>
          </cell>
          <cell r="BG88">
            <v>44846</v>
          </cell>
        </row>
        <row r="89">
          <cell r="D89" t="str">
            <v xml:space="preserve">Slovenská technická univerzita </v>
          </cell>
          <cell r="K89" t="str">
            <v xml:space="preserve">Vazovova 5, 812 43 Bratislava </v>
          </cell>
          <cell r="L89" t="str">
            <v>00397687</v>
          </cell>
          <cell r="T89" t="str">
            <v>09I03-03-V01-00104</v>
          </cell>
          <cell r="V89" t="str">
            <v>R2</v>
          </cell>
          <cell r="AE89">
            <v>118800</v>
          </cell>
          <cell r="AR89">
            <v>44804</v>
          </cell>
          <cell r="AT89">
            <v>78</v>
          </cell>
          <cell r="BG89">
            <v>44846</v>
          </cell>
        </row>
        <row r="90">
          <cell r="D90" t="str">
            <v xml:space="preserve">Univerzita Komenského </v>
          </cell>
          <cell r="K90" t="str">
            <v xml:space="preserve">Šafárikovo nám. 6, 814 99 Bratislava </v>
          </cell>
          <cell r="L90" t="str">
            <v>00397865</v>
          </cell>
          <cell r="T90" t="str">
            <v>09I03-03-V01-00105</v>
          </cell>
          <cell r="V90" t="str">
            <v>R2</v>
          </cell>
          <cell r="AE90">
            <v>118800</v>
          </cell>
          <cell r="AR90">
            <v>44812</v>
          </cell>
          <cell r="AT90">
            <v>79</v>
          </cell>
          <cell r="BG90">
            <v>44846</v>
          </cell>
        </row>
        <row r="91">
          <cell r="D91" t="str">
            <v>Univerzita Pavla Jozefa Šafárika v Košiciach</v>
          </cell>
          <cell r="K91" t="str">
            <v>Šrobárova 2, 041 80 Košice</v>
          </cell>
          <cell r="L91" t="str">
            <v>00397768</v>
          </cell>
          <cell r="T91" t="str">
            <v>09I03-03-V01-00106</v>
          </cell>
          <cell r="V91" t="str">
            <v>R4</v>
          </cell>
          <cell r="AE91">
            <v>173520</v>
          </cell>
          <cell r="AR91">
            <v>44812</v>
          </cell>
          <cell r="AT91">
            <v>80</v>
          </cell>
          <cell r="BG91">
            <v>44846</v>
          </cell>
        </row>
        <row r="92">
          <cell r="D92" t="str">
            <v>Výskumný ústav vodného hospodárstva</v>
          </cell>
          <cell r="K92" t="str">
            <v>Nábr. armádneho gen. L. Svobodu 5, 812 49 Bratislava</v>
          </cell>
          <cell r="L92" t="str">
            <v>00156850</v>
          </cell>
          <cell r="T92" t="str">
            <v>09I03-03-V01-00090</v>
          </cell>
          <cell r="V92" t="str">
            <v>R3</v>
          </cell>
          <cell r="AE92">
            <v>141840</v>
          </cell>
          <cell r="AR92">
            <v>44817</v>
          </cell>
          <cell r="AT92">
            <v>81</v>
          </cell>
          <cell r="BG92">
            <v>44846</v>
          </cell>
        </row>
        <row r="93">
          <cell r="D93" t="str">
            <v>Žilinská univerzita v Žiline</v>
          </cell>
          <cell r="K93" t="str">
            <v>Univerzitná 1, 010 26 Žilina</v>
          </cell>
          <cell r="L93" t="str">
            <v>00397563</v>
          </cell>
          <cell r="T93" t="str">
            <v>09I03-03-V01-00097</v>
          </cell>
          <cell r="V93" t="str">
            <v>R2</v>
          </cell>
          <cell r="AE93">
            <v>118800</v>
          </cell>
          <cell r="AR93">
            <v>44817</v>
          </cell>
          <cell r="AT93">
            <v>82</v>
          </cell>
          <cell r="BG93">
            <v>44846</v>
          </cell>
        </row>
        <row r="94">
          <cell r="D94" t="str">
            <v>Vysoká škola ekonómie a manažmentu v Bratislave</v>
          </cell>
          <cell r="K94" t="str">
            <v>Furdekova 16, 851 04 Bratislava</v>
          </cell>
          <cell r="L94" t="str">
            <v>35847018</v>
          </cell>
          <cell r="T94" t="str">
            <v>09I03-03-V01-00086</v>
          </cell>
          <cell r="V94" t="str">
            <v>R2</v>
          </cell>
          <cell r="AE94">
            <v>69600</v>
          </cell>
          <cell r="AR94" t="str">
            <v>14. september 2022</v>
          </cell>
          <cell r="AT94">
            <v>83</v>
          </cell>
          <cell r="BG94">
            <v>44846</v>
          </cell>
        </row>
        <row r="95">
          <cell r="D95" t="str">
            <v>Vysoká škola ekonómie a manažmentu v Bratislave</v>
          </cell>
          <cell r="K95" t="str">
            <v>Furdekova 16, 851 04 Bratislava</v>
          </cell>
          <cell r="L95" t="str">
            <v>35847018</v>
          </cell>
          <cell r="T95" t="str">
            <v>09I03-03-V01-00084</v>
          </cell>
          <cell r="V95" t="str">
            <v>R3</v>
          </cell>
          <cell r="AE95">
            <v>82800</v>
          </cell>
          <cell r="AR95" t="str">
            <v>14. september 2022</v>
          </cell>
          <cell r="AT95">
            <v>84</v>
          </cell>
          <cell r="BG95">
            <v>44846</v>
          </cell>
        </row>
        <row r="96">
          <cell r="D96" t="str">
            <v>Vysoká škola ekonómie a manažmentu v Bratislave</v>
          </cell>
          <cell r="K96" t="str">
            <v>Furdekova 16, 851 04 Bratislava</v>
          </cell>
          <cell r="L96" t="str">
            <v>35847018</v>
          </cell>
          <cell r="T96" t="str">
            <v>09I03-03-V01-00085</v>
          </cell>
          <cell r="V96" t="str">
            <v>R2</v>
          </cell>
          <cell r="AE96">
            <v>104400</v>
          </cell>
          <cell r="AR96" t="str">
            <v>14. september 2022</v>
          </cell>
          <cell r="AT96">
            <v>85</v>
          </cell>
          <cell r="BG96">
            <v>44846</v>
          </cell>
        </row>
        <row r="97">
          <cell r="D97" t="str">
            <v>Vysoká škola ekonómie a manažmentu v Bratislave</v>
          </cell>
          <cell r="K97" t="str">
            <v>Furdekova 16, 851 04 Bratislava</v>
          </cell>
          <cell r="L97" t="str">
            <v>35847018</v>
          </cell>
          <cell r="T97" t="str">
            <v>09I03-03-V01-00083</v>
          </cell>
          <cell r="V97" t="str">
            <v>R4</v>
          </cell>
          <cell r="AE97">
            <v>153000</v>
          </cell>
          <cell r="AR97" t="str">
            <v>14. september 2022</v>
          </cell>
          <cell r="AT97">
            <v>86</v>
          </cell>
          <cell r="BG97">
            <v>44846</v>
          </cell>
        </row>
        <row r="98">
          <cell r="D98" t="str">
            <v>Vysoká škola ekonómie a manažmentu v Bratislave</v>
          </cell>
          <cell r="K98" t="str">
            <v>Furdekova 16, 851 04 Bratislava</v>
          </cell>
          <cell r="L98" t="str">
            <v>35847018</v>
          </cell>
          <cell r="T98" t="str">
            <v>09I03-03-V01-00079</v>
          </cell>
          <cell r="V98" t="str">
            <v>R4</v>
          </cell>
          <cell r="AE98">
            <v>153000</v>
          </cell>
          <cell r="AR98" t="str">
            <v>14. september 2022</v>
          </cell>
          <cell r="AT98">
            <v>87</v>
          </cell>
          <cell r="BG98">
            <v>44846</v>
          </cell>
        </row>
        <row r="99">
          <cell r="D99" t="str">
            <v>Vysoká škola ekonómie a manažmentu v Bratislave</v>
          </cell>
          <cell r="K99" t="str">
            <v>Furdekova 16, 851 04 Bratislava</v>
          </cell>
          <cell r="L99" t="str">
            <v>35847018</v>
          </cell>
          <cell r="T99" t="str">
            <v>09I03-03-V01-00078</v>
          </cell>
          <cell r="V99" t="str">
            <v>R4</v>
          </cell>
          <cell r="AE99">
            <v>153000</v>
          </cell>
          <cell r="AR99" t="str">
            <v>14. september 2022</v>
          </cell>
          <cell r="AT99">
            <v>88</v>
          </cell>
          <cell r="BG99">
            <v>44846</v>
          </cell>
        </row>
        <row r="100">
          <cell r="D100" t="str">
            <v>Ústav geotechniky SAV</v>
          </cell>
          <cell r="K100" t="str">
            <v>Watsonova 45, 040 01 Košice</v>
          </cell>
          <cell r="L100" t="str">
            <v>00166553</v>
          </cell>
          <cell r="T100" t="str">
            <v>09I03-03-V01-00108</v>
          </cell>
          <cell r="V100" t="str">
            <v>R4</v>
          </cell>
          <cell r="AE100">
            <v>173520</v>
          </cell>
          <cell r="AR100">
            <v>44820</v>
          </cell>
          <cell r="AT100">
            <v>89</v>
          </cell>
          <cell r="BG100">
            <v>44846</v>
          </cell>
        </row>
        <row r="101">
          <cell r="D101" t="str">
            <v xml:space="preserve">Univerzita Komenského </v>
          </cell>
          <cell r="K101" t="str">
            <v xml:space="preserve">Šafárikovo nám. 6, 814 99 Bratislava </v>
          </cell>
          <cell r="L101" t="str">
            <v>00397865</v>
          </cell>
          <cell r="T101" t="str">
            <v>09I03-03-V01-00109</v>
          </cell>
          <cell r="V101" t="str">
            <v>R2</v>
          </cell>
          <cell r="AE101">
            <v>118800</v>
          </cell>
          <cell r="AR101">
            <v>44826</v>
          </cell>
          <cell r="AT101">
            <v>90</v>
          </cell>
          <cell r="BG101">
            <v>44881</v>
          </cell>
        </row>
        <row r="102">
          <cell r="D102" t="str">
            <v>Ústav materiálového výskumu SAV</v>
          </cell>
          <cell r="K102" t="str">
            <v>Watsonova 45, 040 01 Košice</v>
          </cell>
          <cell r="L102" t="str">
            <v>00166804</v>
          </cell>
          <cell r="T102" t="str">
            <v>09I03-03-V01-00110</v>
          </cell>
          <cell r="V102" t="str">
            <v>R3</v>
          </cell>
          <cell r="AE102">
            <v>141840</v>
          </cell>
          <cell r="AR102">
            <v>44826</v>
          </cell>
          <cell r="AT102">
            <v>91</v>
          </cell>
          <cell r="BG102">
            <v>44881</v>
          </cell>
        </row>
        <row r="103">
          <cell r="D103" t="str">
            <v xml:space="preserve">Slovenská technická univerzita </v>
          </cell>
          <cell r="K103" t="str">
            <v xml:space="preserve">Vazovova 5, 812 43 Bratislava </v>
          </cell>
          <cell r="L103" t="str">
            <v>00397687</v>
          </cell>
          <cell r="T103" t="str">
            <v>09I03-03-V01-00111</v>
          </cell>
          <cell r="V103" t="str">
            <v>R3</v>
          </cell>
          <cell r="AE103">
            <v>121470</v>
          </cell>
          <cell r="AR103">
            <v>44826</v>
          </cell>
          <cell r="AT103">
            <v>92</v>
          </cell>
          <cell r="BG103">
            <v>44881</v>
          </cell>
        </row>
        <row r="104">
          <cell r="D104" t="str">
            <v>Ústav geotechniky SAV</v>
          </cell>
          <cell r="K104" t="str">
            <v>Watsonova 45, 040 01 Košice</v>
          </cell>
          <cell r="L104" t="str">
            <v>00166553</v>
          </cell>
          <cell r="T104" t="str">
            <v>09I03-03-V01-00112</v>
          </cell>
          <cell r="V104" t="str">
            <v>R2</v>
          </cell>
          <cell r="AE104">
            <v>39600</v>
          </cell>
          <cell r="AR104">
            <v>44826</v>
          </cell>
          <cell r="AT104">
            <v>93</v>
          </cell>
          <cell r="BG104">
            <v>44881</v>
          </cell>
        </row>
        <row r="105">
          <cell r="D105" t="str">
            <v>Ústav molekulárnej biológie SAV</v>
          </cell>
          <cell r="K105" t="str">
            <v>Dúbravská cesta 21, 845 51, Bratislava-Karlova Ves</v>
          </cell>
          <cell r="L105" t="str">
            <v>00166634</v>
          </cell>
          <cell r="T105" t="str">
            <v>09I03-03-V01-00113</v>
          </cell>
          <cell r="V105" t="str">
            <v>R3</v>
          </cell>
          <cell r="AE105">
            <v>141840</v>
          </cell>
          <cell r="AR105">
            <v>44832</v>
          </cell>
          <cell r="AT105">
            <v>94</v>
          </cell>
          <cell r="BG105">
            <v>44881</v>
          </cell>
        </row>
        <row r="106">
          <cell r="D106" t="str">
            <v>Vysoká škola bezpečnostného manažérstva M.M n.o.</v>
          </cell>
          <cell r="K106" t="str">
            <v>Košťova 1, 044 01 Košice</v>
          </cell>
          <cell r="L106" t="str">
            <v>52540448</v>
          </cell>
          <cell r="T106" t="str">
            <v>09I03-03-V01-00107</v>
          </cell>
          <cell r="V106" t="str">
            <v>R4</v>
          </cell>
          <cell r="AE106">
            <v>126791.05</v>
          </cell>
          <cell r="AR106">
            <v>44844</v>
          </cell>
          <cell r="AT106">
            <v>95</v>
          </cell>
          <cell r="BG106">
            <v>44881</v>
          </cell>
        </row>
        <row r="107">
          <cell r="D107" t="str">
            <v>Vysoká škola ekonómie a manažmentu v Bratislave</v>
          </cell>
          <cell r="K107" t="str">
            <v>Furdekova 16, 851 04 Bratislava</v>
          </cell>
          <cell r="L107" t="str">
            <v>35847018</v>
          </cell>
          <cell r="T107" t="str">
            <v>09I03-03-V01-00077</v>
          </cell>
          <cell r="V107" t="str">
            <v>R1</v>
          </cell>
          <cell r="AE107">
            <v>52087.5</v>
          </cell>
          <cell r="AR107">
            <v>44846</v>
          </cell>
          <cell r="AT107">
            <v>96</v>
          </cell>
          <cell r="BG107">
            <v>44881</v>
          </cell>
        </row>
        <row r="108">
          <cell r="D108" t="str">
            <v>Vysoká škola ekonómie a manažmentu v Bratislave</v>
          </cell>
          <cell r="K108" t="str">
            <v>Furdekova 16, 851 04 Bratislava</v>
          </cell>
          <cell r="L108" t="str">
            <v>35847018</v>
          </cell>
          <cell r="T108" t="str">
            <v>09I03-03-V01-00080</v>
          </cell>
          <cell r="V108" t="str">
            <v>R1</v>
          </cell>
          <cell r="AE108">
            <v>10417.5</v>
          </cell>
          <cell r="AR108">
            <v>44846</v>
          </cell>
          <cell r="AT108">
            <v>97</v>
          </cell>
          <cell r="BG108">
            <v>44881</v>
          </cell>
        </row>
        <row r="109">
          <cell r="D109" t="str">
            <v>Vysoká škola ekonómie a manažmentu v Bratislave</v>
          </cell>
          <cell r="K109" t="str">
            <v>Furdekova 16, 851 04 Bratislava</v>
          </cell>
          <cell r="L109" t="str">
            <v>35847018</v>
          </cell>
          <cell r="T109" t="str">
            <v>09I03-03-V01-00081</v>
          </cell>
          <cell r="V109" t="str">
            <v>R3</v>
          </cell>
          <cell r="AE109">
            <v>127440</v>
          </cell>
          <cell r="AR109">
            <v>44846</v>
          </cell>
          <cell r="AT109">
            <v>98</v>
          </cell>
          <cell r="BG109">
            <v>44881</v>
          </cell>
        </row>
        <row r="110">
          <cell r="D110" t="str">
            <v>Ekonomická Univerzita v Bratislave</v>
          </cell>
          <cell r="K110" t="str">
            <v>Dolnozemská cesta 1, 852 35 Bratislava</v>
          </cell>
          <cell r="L110" t="str">
            <v>00399957</v>
          </cell>
          <cell r="T110" t="str">
            <v>09I03-03-V01-00118</v>
          </cell>
          <cell r="V110" t="str">
            <v>R3</v>
          </cell>
          <cell r="AE110">
            <v>127440</v>
          </cell>
          <cell r="AR110">
            <v>44855</v>
          </cell>
          <cell r="AT110">
            <v>99</v>
          </cell>
          <cell r="BG110">
            <v>44881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tabSelected="1" workbookViewId="0">
      <selection activeCell="B8" sqref="B8"/>
    </sheetView>
  </sheetViews>
  <sheetFormatPr defaultRowHeight="15" x14ac:dyDescent="0.25"/>
  <cols>
    <col min="1" max="1" width="11.42578125" customWidth="1"/>
    <col min="2" max="3" width="8" customWidth="1"/>
    <col min="4" max="4" width="20.42578125" customWidth="1"/>
    <col min="5" max="6" width="18.28515625" customWidth="1"/>
    <col min="7" max="7" width="11.42578125" customWidth="1"/>
    <col min="8" max="8" width="24" customWidth="1"/>
    <col min="9" max="9" width="19.7109375" customWidth="1"/>
    <col min="10" max="11" width="10.7109375" customWidth="1"/>
    <col min="12" max="12" width="10.42578125" customWidth="1"/>
    <col min="13" max="13" width="13" customWidth="1"/>
  </cols>
  <sheetData>
    <row r="1" spans="1:13" x14ac:dyDescent="0.25">
      <c r="A1" s="1"/>
      <c r="B1" s="1"/>
      <c r="C1" s="1"/>
      <c r="D1" s="2"/>
      <c r="E1" s="3"/>
      <c r="F1" s="3"/>
      <c r="G1" s="3"/>
      <c r="H1" s="1"/>
      <c r="I1" s="1"/>
      <c r="J1" s="1"/>
      <c r="K1" s="1"/>
      <c r="L1" s="1"/>
      <c r="M1" s="1"/>
    </row>
    <row r="2" spans="1:13" x14ac:dyDescent="0.25">
      <c r="B2" s="1"/>
      <c r="C2" s="1"/>
      <c r="D2" s="2"/>
      <c r="E2" s="3"/>
      <c r="F2" s="3"/>
      <c r="G2" s="3"/>
      <c r="H2" s="1"/>
      <c r="I2" s="1"/>
      <c r="J2" s="1"/>
      <c r="K2" s="1"/>
      <c r="L2" s="1"/>
      <c r="M2" s="1"/>
    </row>
    <row r="3" spans="1:13" x14ac:dyDescent="0.25">
      <c r="A3" s="1"/>
      <c r="B3" s="1"/>
      <c r="C3" s="1"/>
      <c r="D3" s="2"/>
      <c r="E3" s="3"/>
      <c r="F3" s="3"/>
      <c r="G3" s="3"/>
      <c r="H3" s="1"/>
      <c r="I3" s="1"/>
      <c r="J3" s="1"/>
      <c r="K3" s="1"/>
      <c r="L3" s="1"/>
      <c r="M3" s="1"/>
    </row>
    <row r="4" spans="1:13" x14ac:dyDescent="0.25">
      <c r="A4" s="1"/>
      <c r="B4" s="1"/>
      <c r="C4" s="1"/>
      <c r="D4" s="2"/>
      <c r="E4" s="3"/>
      <c r="F4" s="3"/>
      <c r="G4" s="3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2"/>
      <c r="E5" s="3"/>
      <c r="F5" s="3"/>
      <c r="G5" s="3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2"/>
      <c r="E6" s="3"/>
      <c r="F6" s="3"/>
      <c r="G6" s="3"/>
      <c r="H6" s="1"/>
      <c r="I6" s="1"/>
      <c r="J6" s="1"/>
      <c r="K6" s="1"/>
      <c r="L6" s="1"/>
      <c r="M6" s="1"/>
    </row>
    <row r="7" spans="1:13" x14ac:dyDescent="0.25">
      <c r="A7" s="1"/>
      <c r="B7" s="1"/>
      <c r="C7" s="1"/>
      <c r="D7" s="2"/>
      <c r="E7" s="3"/>
      <c r="F7" s="3"/>
      <c r="G7" s="3"/>
      <c r="H7" s="1"/>
      <c r="I7" s="1"/>
      <c r="J7" s="1"/>
      <c r="K7" s="1"/>
      <c r="L7" s="1"/>
      <c r="M7" s="1"/>
    </row>
    <row r="8" spans="1:13" ht="15.75" x14ac:dyDescent="0.25">
      <c r="A8" s="1"/>
      <c r="B8" s="1"/>
      <c r="C8" s="51" t="s">
        <v>0</v>
      </c>
      <c r="D8" s="51"/>
      <c r="E8" s="51"/>
      <c r="F8" s="51"/>
      <c r="G8" s="51"/>
      <c r="H8" s="51"/>
      <c r="I8" s="51"/>
      <c r="J8" s="51"/>
      <c r="K8" s="51"/>
      <c r="L8" s="1"/>
      <c r="M8" s="1"/>
    </row>
    <row r="9" spans="1:13" ht="15.75" x14ac:dyDescent="0.25">
      <c r="A9" s="1"/>
      <c r="B9" s="1"/>
      <c r="C9" s="52" t="s">
        <v>1</v>
      </c>
      <c r="D9" s="52"/>
      <c r="E9" s="52"/>
      <c r="F9" s="52"/>
      <c r="G9" s="52"/>
      <c r="H9" s="52"/>
      <c r="I9" s="52"/>
      <c r="J9" s="52"/>
      <c r="K9" s="52"/>
      <c r="L9" s="1"/>
      <c r="M9" s="1"/>
    </row>
    <row r="10" spans="1:13" ht="15.75" x14ac:dyDescent="0.25">
      <c r="A10" s="1"/>
      <c r="B10" s="1"/>
      <c r="C10" s="1"/>
      <c r="D10" s="4"/>
      <c r="E10" s="5"/>
      <c r="F10" s="5"/>
      <c r="G10" s="5"/>
      <c r="H10" s="6"/>
      <c r="I10" s="6"/>
      <c r="J10" s="6"/>
      <c r="K10" s="6"/>
      <c r="L10" s="6"/>
      <c r="M10" s="6"/>
    </row>
    <row r="11" spans="1:13" ht="15.75" x14ac:dyDescent="0.25">
      <c r="A11" s="1"/>
      <c r="B11" s="1"/>
      <c r="C11" s="6"/>
      <c r="D11" s="4"/>
      <c r="E11" s="5"/>
      <c r="F11" s="5"/>
      <c r="G11" s="5"/>
      <c r="H11" s="6"/>
      <c r="I11" s="6"/>
      <c r="J11" s="6"/>
      <c r="K11" s="6"/>
      <c r="L11" s="6"/>
      <c r="M11" s="6"/>
    </row>
    <row r="12" spans="1:13" ht="38.25" x14ac:dyDescent="0.25">
      <c r="A12" s="1"/>
      <c r="B12" s="1"/>
      <c r="C12" s="7" t="s">
        <v>2</v>
      </c>
      <c r="D12" s="7" t="s">
        <v>3</v>
      </c>
      <c r="E12" s="8" t="s">
        <v>4</v>
      </c>
      <c r="F12" s="7" t="s">
        <v>5</v>
      </c>
      <c r="G12" s="7" t="s">
        <v>6</v>
      </c>
      <c r="H12" s="7" t="s">
        <v>7</v>
      </c>
      <c r="I12" s="7" t="s">
        <v>8</v>
      </c>
      <c r="J12" s="7" t="s">
        <v>9</v>
      </c>
      <c r="K12" s="9" t="s">
        <v>10</v>
      </c>
      <c r="L12" s="1"/>
      <c r="M12" s="1"/>
    </row>
    <row r="13" spans="1:13" ht="30" x14ac:dyDescent="0.25">
      <c r="A13" s="1"/>
      <c r="B13" s="1"/>
      <c r="C13" s="10">
        <f>[1]evidencia!AT11</f>
        <v>1</v>
      </c>
      <c r="D13" s="11" t="str">
        <f>[1]evidencia!T11</f>
        <v>09I03-03-V01-00001</v>
      </c>
      <c r="E13" s="12">
        <f>[1]evidencia!AK11</f>
        <v>44701</v>
      </c>
      <c r="F13" s="13">
        <f>[1]evidencia!BG11</f>
        <v>44755</v>
      </c>
      <c r="G13" s="14" t="str">
        <f>[1]evidencia!V11</f>
        <v>R2</v>
      </c>
      <c r="H13" s="15" t="str">
        <f>[1]evidencia!D11</f>
        <v>Astronomický ústav SAV</v>
      </c>
      <c r="I13" s="15" t="str">
        <f>[1]evidencia!K11</f>
        <v>Tatranská Lomnica, 059 60 Vysoké Tatry</v>
      </c>
      <c r="J13" s="16">
        <f>[1]evidencia!AE11</f>
        <v>118800</v>
      </c>
      <c r="K13" s="17" t="str">
        <f>[1]evidencia!L11</f>
        <v>00166529</v>
      </c>
      <c r="L13" s="1"/>
      <c r="M13" s="1"/>
    </row>
    <row r="14" spans="1:13" ht="30" x14ac:dyDescent="0.25">
      <c r="A14" s="1"/>
      <c r="B14" s="1"/>
      <c r="C14" s="10">
        <f>[1]evidencia!AT12</f>
        <v>2</v>
      </c>
      <c r="D14" s="11" t="str">
        <f>[1]evidencia!T12</f>
        <v>09I03-03-V01-00002</v>
      </c>
      <c r="E14" s="12">
        <f>[1]evidencia!AK12</f>
        <v>44701</v>
      </c>
      <c r="F14" s="13">
        <f>[1]evidencia!BG12</f>
        <v>44755</v>
      </c>
      <c r="G14" s="14" t="str">
        <f>[1]evidencia!V12</f>
        <v>R2</v>
      </c>
      <c r="H14" s="15" t="str">
        <f>[1]evidencia!D12</f>
        <v>Astronomický ústav SAV</v>
      </c>
      <c r="I14" s="15" t="str">
        <f>[1]evidencia!K12</f>
        <v>Tatranská Lomnica, 059 60 Vysoké Tatry</v>
      </c>
      <c r="J14" s="16">
        <f>[1]evidencia!AE12</f>
        <v>118800</v>
      </c>
      <c r="K14" s="17" t="str">
        <f>[1]evidencia!L12</f>
        <v>00166529</v>
      </c>
      <c r="L14" s="1"/>
      <c r="M14" s="1"/>
    </row>
    <row r="15" spans="1:13" ht="45" x14ac:dyDescent="0.25">
      <c r="A15" s="1"/>
      <c r="B15" s="1"/>
      <c r="C15" s="10">
        <f>[1]evidencia!AT13</f>
        <v>3</v>
      </c>
      <c r="D15" s="11" t="str">
        <f>[1]evidencia!T13</f>
        <v>09I03-03-V01-00003</v>
      </c>
      <c r="E15" s="12">
        <f>[1]evidencia!AK13</f>
        <v>44704</v>
      </c>
      <c r="F15" s="13">
        <f>[1]evidencia!BG13</f>
        <v>44755</v>
      </c>
      <c r="G15" s="14" t="str">
        <f>[1]evidencia!V13</f>
        <v>R2</v>
      </c>
      <c r="H15" s="15" t="str">
        <f>[1]evidencia!D13</f>
        <v>Centrum experimentálnej medicíny SAV</v>
      </c>
      <c r="I15" s="15" t="str">
        <f>[1]evidencia!K13</f>
        <v>Dúbravská cesta 9, 841 04 Bratislava</v>
      </c>
      <c r="J15" s="16">
        <f>[1]evidencia!AE13</f>
        <v>118800</v>
      </c>
      <c r="K15" s="17" t="str">
        <f>[1]evidencia!L13</f>
        <v>00598453</v>
      </c>
      <c r="L15" s="1"/>
      <c r="M15" s="1"/>
    </row>
    <row r="16" spans="1:13" ht="30" x14ac:dyDescent="0.25">
      <c r="A16" s="1"/>
      <c r="B16" s="1"/>
      <c r="C16" s="10">
        <f>[1]evidencia!AT14</f>
        <v>4</v>
      </c>
      <c r="D16" s="11" t="str">
        <f>[1]evidencia!T14</f>
        <v>09I03-03-V01-00005</v>
      </c>
      <c r="E16" s="12">
        <f>[1]evidencia!AK14</f>
        <v>44708</v>
      </c>
      <c r="F16" s="13">
        <f>[1]evidencia!BG14</f>
        <v>44755</v>
      </c>
      <c r="G16" s="14" t="str">
        <f>[1]evidencia!V14</f>
        <v>R2</v>
      </c>
      <c r="H16" s="15" t="str">
        <f>[1]evidencia!D14</f>
        <v>Centrum biológie rastlín a biodiverzity SAV</v>
      </c>
      <c r="I16" s="15" t="str">
        <f>[1]evidencia!K14</f>
        <v>Dúbravská cesta 9, 845 23 Bratislava</v>
      </c>
      <c r="J16" s="16">
        <f>[1]evidencia!AE14</f>
        <v>118800</v>
      </c>
      <c r="K16" s="17" t="str">
        <f>[1]evidencia!L14</f>
        <v>00679089</v>
      </c>
      <c r="L16" s="1"/>
      <c r="M16" s="1"/>
    </row>
    <row r="17" spans="1:13" ht="30" x14ac:dyDescent="0.25">
      <c r="A17" s="1"/>
      <c r="B17" s="1"/>
      <c r="C17" s="10">
        <f>[1]evidencia!AT15</f>
        <v>5</v>
      </c>
      <c r="D17" s="11" t="str">
        <f>[1]evidencia!T15</f>
        <v>09I03-03-V01-00006</v>
      </c>
      <c r="E17" s="12">
        <f>[1]evidencia!AK15</f>
        <v>44708</v>
      </c>
      <c r="F17" s="13">
        <f>[1]evidencia!BG15</f>
        <v>44755</v>
      </c>
      <c r="G17" s="14" t="str">
        <f>[1]evidencia!V15</f>
        <v>R3</v>
      </c>
      <c r="H17" s="15" t="str">
        <f>[1]evidencia!D15</f>
        <v xml:space="preserve">Elektrotechnický ústav SAV </v>
      </c>
      <c r="I17" s="15" t="str">
        <f>[1]evidencia!K15</f>
        <v>Dúbravská cesta 9, 841 04 Bratislava</v>
      </c>
      <c r="J17" s="16">
        <f>[1]evidencia!AE15</f>
        <v>141840</v>
      </c>
      <c r="K17" s="17" t="str">
        <f>[1]evidencia!L15</f>
        <v>00598429</v>
      </c>
      <c r="L17" s="1"/>
      <c r="M17" s="1"/>
    </row>
    <row r="18" spans="1:13" ht="30" x14ac:dyDescent="0.25">
      <c r="A18" s="1"/>
      <c r="B18" s="1"/>
      <c r="C18" s="10">
        <f>[1]evidencia!AT16</f>
        <v>6</v>
      </c>
      <c r="D18" s="11" t="str">
        <f>[1]evidencia!T16</f>
        <v>09I03-03-V01-00010</v>
      </c>
      <c r="E18" s="12">
        <f>[1]evidencia!AK16</f>
        <v>44713</v>
      </c>
      <c r="F18" s="13">
        <f>[1]evidencia!BG16</f>
        <v>44755</v>
      </c>
      <c r="G18" s="14" t="str">
        <f>[1]evidencia!V16</f>
        <v>R4</v>
      </c>
      <c r="H18" s="15" t="str">
        <f>[1]evidencia!D16</f>
        <v>Fyzikálny ústav SAV</v>
      </c>
      <c r="I18" s="15" t="str">
        <f>[1]evidencia!K16</f>
        <v>Dúbravská cesta 9, 845 11 Bratislava</v>
      </c>
      <c r="J18" s="16">
        <f>[1]evidencia!AE16</f>
        <v>159120</v>
      </c>
      <c r="K18" s="17" t="str">
        <f>[1]evidencia!L16</f>
        <v>00166537</v>
      </c>
      <c r="L18" s="1"/>
      <c r="M18" s="1"/>
    </row>
    <row r="19" spans="1:13" ht="30" x14ac:dyDescent="0.25">
      <c r="A19" s="1"/>
      <c r="B19" s="1"/>
      <c r="C19" s="10">
        <f>[1]evidencia!AT17</f>
        <v>7</v>
      </c>
      <c r="D19" s="11" t="str">
        <f>[1]evidencia!T17</f>
        <v>09I03-03-V01-00011</v>
      </c>
      <c r="E19" s="12">
        <f>[1]evidencia!AK17</f>
        <v>44713</v>
      </c>
      <c r="F19" s="13">
        <f>[1]evidencia!BG17</f>
        <v>44755</v>
      </c>
      <c r="G19" s="14" t="str">
        <f>[1]evidencia!V17</f>
        <v>R1</v>
      </c>
      <c r="H19" s="15" t="str">
        <f>[1]evidencia!D17</f>
        <v>Prírodovedecká fakulta UPJŠ</v>
      </c>
      <c r="I19" s="15" t="str">
        <f>[1]evidencia!K17</f>
        <v>Šrobárova 2, 041 80 Košice</v>
      </c>
      <c r="J19" s="16">
        <f>[1]evidencia!AE17</f>
        <v>56171</v>
      </c>
      <c r="K19" s="17" t="str">
        <f>[1]evidencia!L17</f>
        <v>00397768</v>
      </c>
      <c r="L19" s="1"/>
      <c r="M19" s="1"/>
    </row>
    <row r="20" spans="1:13" ht="30" x14ac:dyDescent="0.25">
      <c r="A20" s="1"/>
      <c r="B20" s="1"/>
      <c r="C20" s="10">
        <f>[1]evidencia!AT18</f>
        <v>8</v>
      </c>
      <c r="D20" s="11" t="str">
        <f>[1]evidencia!T18</f>
        <v>09I03-03-V01-00013</v>
      </c>
      <c r="E20" s="12">
        <f>[1]evidencia!AK18</f>
        <v>44714</v>
      </c>
      <c r="F20" s="13">
        <f>[1]evidencia!BG18</f>
        <v>44755</v>
      </c>
      <c r="G20" s="14" t="str">
        <f>[1]evidencia!V18</f>
        <v>R4</v>
      </c>
      <c r="H20" s="15" t="str">
        <f>[1]evidencia!D18</f>
        <v>Paneurópska vysoká škola</v>
      </c>
      <c r="I20" s="15" t="str">
        <f>[1]evidencia!K18</f>
        <v>Tomašikova 20, 821 02 Bratislava</v>
      </c>
      <c r="J20" s="16">
        <f>[1]evidencia!AE18</f>
        <v>159120</v>
      </c>
      <c r="K20" s="17" t="str">
        <f>[1]evidencia!L18</f>
        <v>36077429</v>
      </c>
      <c r="L20" s="1"/>
      <c r="M20" s="1"/>
    </row>
    <row r="21" spans="1:13" ht="30" x14ac:dyDescent="0.25">
      <c r="A21" s="1"/>
      <c r="B21" s="1"/>
      <c r="C21" s="18">
        <f>[1]evidencia!AT19</f>
        <v>9</v>
      </c>
      <c r="D21" s="11" t="str">
        <f>[1]evidencia!T19</f>
        <v>09I03-03-V01-00019</v>
      </c>
      <c r="E21" s="19">
        <f>[1]evidencia!AK19</f>
        <v>44721</v>
      </c>
      <c r="F21" s="13">
        <f>[1]evidencia!BG19</f>
        <v>44755</v>
      </c>
      <c r="G21" s="14" t="str">
        <f>[1]evidencia!V19</f>
        <v>R2</v>
      </c>
      <c r="H21" s="20" t="str">
        <f>[1]evidencia!D19</f>
        <v>Neuroimunologický ústav SAV</v>
      </c>
      <c r="I21" s="21" t="str">
        <f>[1]evidencia!K19</f>
        <v>Dúbravská cesta 9, 845 10 Bratislava</v>
      </c>
      <c r="J21" s="22">
        <f>[1]evidencia!AE19</f>
        <v>118800</v>
      </c>
      <c r="K21" s="23" t="str">
        <f>[1]evidencia!L19</f>
        <v>31748333</v>
      </c>
      <c r="L21" s="24"/>
      <c r="M21" s="1"/>
    </row>
    <row r="22" spans="1:13" ht="30" x14ac:dyDescent="0.25">
      <c r="A22" s="1"/>
      <c r="B22" s="1"/>
      <c r="C22" s="18">
        <f>[1]evidencia!AT20</f>
        <v>10</v>
      </c>
      <c r="D22" s="11" t="str">
        <f>[1]evidencia!T20</f>
        <v>09I03-03-V01-00021</v>
      </c>
      <c r="E22" s="19">
        <f>[1]evidencia!AK20</f>
        <v>44721</v>
      </c>
      <c r="F22" s="13">
        <f>[1]evidencia!BG20</f>
        <v>44755</v>
      </c>
      <c r="G22" s="14" t="str">
        <f>[1]evidencia!V20</f>
        <v>R3</v>
      </c>
      <c r="H22" s="20" t="str">
        <f>[1]evidencia!D20</f>
        <v>Geografický ústav SAV</v>
      </c>
      <c r="I22" s="21" t="str">
        <f>[1]evidencia!K20</f>
        <v>Štefanikova 49, 814 73 Bratislava</v>
      </c>
      <c r="J22" s="22">
        <f>[1]evidencia!AE20</f>
        <v>84960</v>
      </c>
      <c r="K22" s="23" t="str">
        <f>[1]evidencia!L20</f>
        <v>00166545</v>
      </c>
      <c r="L22" s="1"/>
      <c r="M22" s="1"/>
    </row>
    <row r="23" spans="1:13" ht="30" x14ac:dyDescent="0.25">
      <c r="A23" s="1"/>
      <c r="B23" s="1"/>
      <c r="C23" s="18">
        <f>[1]evidencia!AT21</f>
        <v>11</v>
      </c>
      <c r="D23" s="11" t="str">
        <f>[1]evidencia!T21</f>
        <v>09I03-03-V01-00024</v>
      </c>
      <c r="E23" s="19">
        <f>[1]evidencia!AK21</f>
        <v>44721</v>
      </c>
      <c r="F23" s="13">
        <f>[1]evidencia!BG21</f>
        <v>44755</v>
      </c>
      <c r="G23" s="14" t="str">
        <f>[1]evidencia!V21</f>
        <v>R3</v>
      </c>
      <c r="H23" s="20" t="str">
        <f>[1]evidencia!D21</f>
        <v>Ústav manažmentu STU</v>
      </c>
      <c r="I23" s="21" t="str">
        <f>[1]evidencia!K21</f>
        <v>Vazovova 5, 812 43 Bratislava </v>
      </c>
      <c r="J23" s="22">
        <f>[1]evidencia!AE21</f>
        <v>127440</v>
      </c>
      <c r="K23" s="23" t="str">
        <f>[1]evidencia!L21</f>
        <v>00397687</v>
      </c>
      <c r="L23" s="1"/>
      <c r="M23" s="1"/>
    </row>
    <row r="24" spans="1:13" ht="30" x14ac:dyDescent="0.25">
      <c r="A24" s="1"/>
      <c r="B24" s="1"/>
      <c r="C24" s="18">
        <f>[1]evidencia!AT22</f>
        <v>12</v>
      </c>
      <c r="D24" s="11" t="str">
        <f>[1]evidencia!T22</f>
        <v>09I03-03-V01-00025</v>
      </c>
      <c r="E24" s="19">
        <f>[1]evidencia!AK22</f>
        <v>44721</v>
      </c>
      <c r="F24" s="13">
        <f>[1]evidencia!BG22</f>
        <v>44755</v>
      </c>
      <c r="G24" s="14" t="str">
        <f>[1]evidencia!V22</f>
        <v>R3</v>
      </c>
      <c r="H24" s="20" t="str">
        <f>[1]evidencia!D22</f>
        <v>Ústav manažmentu STU</v>
      </c>
      <c r="I24" s="21" t="str">
        <f>[1]evidencia!K22</f>
        <v>Vazovova 5, 812 43 Bratislava </v>
      </c>
      <c r="J24" s="22">
        <f>[1]evidencia!AE22</f>
        <v>127440</v>
      </c>
      <c r="K24" s="23" t="str">
        <f>[1]evidencia!L22</f>
        <v>00397687</v>
      </c>
      <c r="L24" s="1"/>
      <c r="M24" s="1"/>
    </row>
    <row r="25" spans="1:13" ht="30" x14ac:dyDescent="0.25">
      <c r="A25" s="1"/>
      <c r="B25" s="1"/>
      <c r="C25" s="18">
        <f>[1]evidencia!AT23</f>
        <v>13</v>
      </c>
      <c r="D25" s="11" t="str">
        <f>[1]evidencia!T23</f>
        <v>09I03-03-V01-00026</v>
      </c>
      <c r="E25" s="19">
        <f>[1]evidencia!AK23</f>
        <v>44721</v>
      </c>
      <c r="F25" s="13">
        <f>[1]evidencia!BG23</f>
        <v>44755</v>
      </c>
      <c r="G25" s="14" t="str">
        <f>[1]evidencia!V23</f>
        <v>R4</v>
      </c>
      <c r="H25" s="20" t="str">
        <f>[1]evidencia!D23</f>
        <v>Ústav materiálov MTF, STU</v>
      </c>
      <c r="I25" s="21" t="str">
        <f>[1]evidencia!K23</f>
        <v>Vazovova 5, 812 43 Bratislava </v>
      </c>
      <c r="J25" s="22">
        <f>[1]evidencia!AE23</f>
        <v>173520</v>
      </c>
      <c r="K25" s="23" t="str">
        <f>[1]evidencia!L23</f>
        <v>00397687</v>
      </c>
      <c r="L25" s="1"/>
      <c r="M25" s="1"/>
    </row>
    <row r="26" spans="1:13" ht="30" x14ac:dyDescent="0.25">
      <c r="A26" s="1"/>
      <c r="B26" s="1"/>
      <c r="C26" s="18">
        <f>[1]evidencia!AT24</f>
        <v>14</v>
      </c>
      <c r="D26" s="11" t="str">
        <f>[1]evidencia!T24</f>
        <v>09I03-03-V01-00027</v>
      </c>
      <c r="E26" s="19">
        <f>[1]evidencia!AK24</f>
        <v>44721</v>
      </c>
      <c r="F26" s="13">
        <f>[1]evidencia!BG24</f>
        <v>44755</v>
      </c>
      <c r="G26" s="14" t="str">
        <f>[1]evidencia!V24</f>
        <v>R1</v>
      </c>
      <c r="H26" s="20" t="str">
        <f>[1]evidencia!D24</f>
        <v>Ústav materiálov MTF, STU</v>
      </c>
      <c r="I26" s="21" t="str">
        <f>[1]evidencia!K24</f>
        <v>Vazovova 5, 812 43 Bratislava </v>
      </c>
      <c r="J26" s="22">
        <f>[1]evidencia!AE24</f>
        <v>17886</v>
      </c>
      <c r="K26" s="23" t="str">
        <f>[1]evidencia!L24</f>
        <v>00397687</v>
      </c>
      <c r="L26" s="1"/>
      <c r="M26" s="1"/>
    </row>
    <row r="27" spans="1:13" ht="30" x14ac:dyDescent="0.25">
      <c r="A27" s="1"/>
      <c r="B27" s="1"/>
      <c r="C27" s="18">
        <f>[1]evidencia!AT25</f>
        <v>15</v>
      </c>
      <c r="D27" s="11" t="str">
        <f>[1]evidencia!T25</f>
        <v>09I03-03-V01-00028</v>
      </c>
      <c r="E27" s="19">
        <f>[1]evidencia!AK25</f>
        <v>44721</v>
      </c>
      <c r="F27" s="13">
        <f>[1]evidencia!BG25</f>
        <v>44755</v>
      </c>
      <c r="G27" s="14" t="str">
        <f>[1]evidencia!V25</f>
        <v>R4</v>
      </c>
      <c r="H27" s="20" t="str">
        <f>[1]evidencia!D25</f>
        <v>Ústav materiálov MTF, STU</v>
      </c>
      <c r="I27" s="21" t="str">
        <f>[1]evidencia!K25</f>
        <v>Vazovova 5, 812 43 Bratislava </v>
      </c>
      <c r="J27" s="22">
        <f>[1]evidencia!AE25</f>
        <v>173520</v>
      </c>
      <c r="K27" s="23" t="str">
        <f>[1]evidencia!L25</f>
        <v>00397687</v>
      </c>
      <c r="L27" s="1"/>
      <c r="M27" s="1"/>
    </row>
    <row r="28" spans="1:13" ht="30" x14ac:dyDescent="0.25">
      <c r="A28" s="1"/>
      <c r="B28" s="1"/>
      <c r="C28" s="18">
        <f>[1]evidencia!AT26</f>
        <v>16</v>
      </c>
      <c r="D28" s="11" t="str">
        <f>[1]evidencia!T26</f>
        <v>09I03-03-V01-00029</v>
      </c>
      <c r="E28" s="19">
        <f>[1]evidencia!AK26</f>
        <v>44721</v>
      </c>
      <c r="F28" s="13">
        <f>[1]evidencia!BG26</f>
        <v>44755</v>
      </c>
      <c r="G28" s="14" t="str">
        <f>[1]evidencia!V26</f>
        <v>R2</v>
      </c>
      <c r="H28" s="20" t="str">
        <f>[1]evidencia!D26</f>
        <v>Stavebná fakulta STU</v>
      </c>
      <c r="I28" s="21" t="str">
        <f>[1]evidencia!K26</f>
        <v>Vazovova 5, 812 43 Bratislava </v>
      </c>
      <c r="J28" s="22">
        <f>[1]evidencia!AE26</f>
        <v>104400</v>
      </c>
      <c r="K28" s="23" t="str">
        <f>[1]evidencia!L26</f>
        <v>00397687</v>
      </c>
      <c r="L28" s="1"/>
      <c r="M28" s="1"/>
    </row>
    <row r="29" spans="1:13" ht="30" x14ac:dyDescent="0.25">
      <c r="A29" s="1"/>
      <c r="B29" s="1"/>
      <c r="C29" s="18">
        <f>[1]evidencia!AT27</f>
        <v>17</v>
      </c>
      <c r="D29" s="11" t="str">
        <f>[1]evidencia!T27</f>
        <v>09I03-03-V01-00030</v>
      </c>
      <c r="E29" s="19">
        <f>[1]evidencia!AK27</f>
        <v>44721</v>
      </c>
      <c r="F29" s="13">
        <f>[1]evidencia!BG27</f>
        <v>44755</v>
      </c>
      <c r="G29" s="14" t="str">
        <f>[1]evidencia!V27</f>
        <v>R2</v>
      </c>
      <c r="H29" s="20" t="str">
        <f>[1]evidencia!D27</f>
        <v>Slovenská technická univerzita</v>
      </c>
      <c r="I29" s="21" t="str">
        <f>[1]evidencia!K27</f>
        <v>Vazovova 5, 812 43 Bratislava </v>
      </c>
      <c r="J29" s="22">
        <f>[1]evidencia!AE27</f>
        <v>104400</v>
      </c>
      <c r="K29" s="23" t="str">
        <f>[1]evidencia!L27</f>
        <v>00397687</v>
      </c>
      <c r="L29" s="1"/>
      <c r="M29" s="1"/>
    </row>
    <row r="30" spans="1:13" ht="30" x14ac:dyDescent="0.25">
      <c r="A30" s="1"/>
      <c r="B30" s="1"/>
      <c r="C30" s="18">
        <f>[1]evidencia!AT28</f>
        <v>18</v>
      </c>
      <c r="D30" s="11" t="str">
        <f>[1]evidencia!T28</f>
        <v>09I03-03-V01-00034</v>
      </c>
      <c r="E30" s="19">
        <f>[1]evidencia!AK28</f>
        <v>44728</v>
      </c>
      <c r="F30" s="13">
        <f>[1]evidencia!BG28</f>
        <v>44755</v>
      </c>
      <c r="G30" s="14" t="str">
        <f>[1]evidencia!V28</f>
        <v>R4</v>
      </c>
      <c r="H30" s="20" t="str">
        <f>[1]evidencia!D28</f>
        <v>Chemický ústav SAV</v>
      </c>
      <c r="I30" s="21" t="str">
        <f>[1]evidencia!K28</f>
        <v>Dúbravská cesta 9, 845 38 Bratislava</v>
      </c>
      <c r="J30" s="22">
        <f>[1]evidencia!AE28</f>
        <v>173520</v>
      </c>
      <c r="K30" s="23" t="str">
        <f>[1]evidencia!L28</f>
        <v>00166618</v>
      </c>
      <c r="L30" s="1"/>
      <c r="M30" s="1"/>
    </row>
    <row r="31" spans="1:13" ht="30" x14ac:dyDescent="0.25">
      <c r="A31" s="1"/>
      <c r="B31" s="1"/>
      <c r="C31" s="18">
        <f>[1]evidencia!AT29</f>
        <v>19</v>
      </c>
      <c r="D31" s="11" t="str">
        <f>[1]evidencia!T29</f>
        <v>09I03-03-V01-00035</v>
      </c>
      <c r="E31" s="19">
        <f>[1]evidencia!AK29</f>
        <v>44728</v>
      </c>
      <c r="F31" s="13">
        <f>[1]evidencia!BG29</f>
        <v>44755</v>
      </c>
      <c r="G31" s="14" t="str">
        <f>[1]evidencia!V29</f>
        <v>R4</v>
      </c>
      <c r="H31" s="20" t="str">
        <f>[1]evidencia!D29</f>
        <v>Chemický ústav SAV</v>
      </c>
      <c r="I31" s="21" t="str">
        <f>[1]evidencia!K29</f>
        <v>Dúbravská cesta 9, 845 38 Bratislava</v>
      </c>
      <c r="J31" s="22">
        <f>[1]evidencia!AE29</f>
        <v>173520</v>
      </c>
      <c r="K31" s="23" t="str">
        <f>[1]evidencia!L29</f>
        <v>00166618</v>
      </c>
      <c r="L31" s="1"/>
      <c r="M31" s="1"/>
    </row>
    <row r="32" spans="1:13" ht="30" x14ac:dyDescent="0.25">
      <c r="A32" s="1"/>
      <c r="B32" s="1"/>
      <c r="C32" s="25">
        <f>[1]evidencia!AT30</f>
        <v>20</v>
      </c>
      <c r="D32" s="26" t="str">
        <f>[1]evidencia!T30</f>
        <v>09I03-03-V01-00036</v>
      </c>
      <c r="E32" s="27">
        <f>[1]evidencia!AK30</f>
        <v>44729</v>
      </c>
      <c r="F32" s="27">
        <f>[1]evidencia!BG30</f>
        <v>44755</v>
      </c>
      <c r="G32" s="28" t="str">
        <f>[1]evidencia!V30</f>
        <v>R2</v>
      </c>
      <c r="H32" s="29" t="str">
        <f>[1]evidencia!D30</f>
        <v>Stavebná fakulta STU</v>
      </c>
      <c r="I32" s="30" t="str">
        <f>[1]evidencia!K30</f>
        <v>Vazovova 5, 812 43 Bratislava </v>
      </c>
      <c r="J32" s="31">
        <f>[1]evidencia!AE30</f>
        <v>104400</v>
      </c>
      <c r="K32" s="32" t="str">
        <f>[1]evidencia!L30</f>
        <v>00397687</v>
      </c>
      <c r="L32" s="1"/>
      <c r="M32" s="1"/>
    </row>
    <row r="33" spans="1:13" ht="30" x14ac:dyDescent="0.25">
      <c r="A33" s="1"/>
      <c r="B33" s="1"/>
      <c r="C33" s="25">
        <f>[1]evidencia!AT31</f>
        <v>21</v>
      </c>
      <c r="D33" s="26" t="str">
        <f>[1]evidencia!T31</f>
        <v>09I03-03-V01-00043</v>
      </c>
      <c r="E33" s="27">
        <f>[1]evidencia!AK31</f>
        <v>44736</v>
      </c>
      <c r="F33" s="27">
        <f>[1]evidencia!BG31</f>
        <v>44776</v>
      </c>
      <c r="G33" s="28" t="str">
        <f>[1]evidencia!V31</f>
        <v>R3</v>
      </c>
      <c r="H33" s="29" t="str">
        <f>[1]evidencia!D31</f>
        <v xml:space="preserve">Univerzita Pavla Jozefa Šafárika v Košiciach </v>
      </c>
      <c r="I33" s="30" t="str">
        <f>[1]evidencia!K31</f>
        <v>Šrobárova 2, 041 80 Košice</v>
      </c>
      <c r="J33" s="31">
        <f>[1]evidencia!AE31</f>
        <v>141840</v>
      </c>
      <c r="K33" s="32" t="str">
        <f>[1]evidencia!L31</f>
        <v>00397768</v>
      </c>
      <c r="L33" s="1"/>
      <c r="M33" s="1"/>
    </row>
    <row r="34" spans="1:13" ht="30" x14ac:dyDescent="0.25">
      <c r="A34" s="1"/>
      <c r="B34" s="1"/>
      <c r="C34" s="25">
        <f>[1]evidencia!AT32</f>
        <v>22</v>
      </c>
      <c r="D34" s="26" t="str">
        <f>[1]evidencia!T32</f>
        <v>09I03-03-V01-00018</v>
      </c>
      <c r="E34" s="27">
        <f>[1]evidencia!AK32</f>
        <v>44719</v>
      </c>
      <c r="F34" s="27">
        <f>[1]evidencia!BG32</f>
        <v>44776</v>
      </c>
      <c r="G34" s="28" t="str">
        <f>[1]evidencia!V32</f>
        <v>R2</v>
      </c>
      <c r="H34" s="29" t="str">
        <f>[1]evidencia!D32</f>
        <v>Centrum biológie rastlín a biodiverzity SAV</v>
      </c>
      <c r="I34" s="30" t="str">
        <f>[1]evidencia!K32</f>
        <v>Dúbravská cesta 9, 845 23 Bratislava</v>
      </c>
      <c r="J34" s="31">
        <f>[1]evidencia!AE32</f>
        <v>104400</v>
      </c>
      <c r="K34" s="32" t="str">
        <f>[1]evidencia!L32</f>
        <v>00679089</v>
      </c>
      <c r="L34" s="1"/>
      <c r="M34" s="1"/>
    </row>
    <row r="35" spans="1:13" ht="30" x14ac:dyDescent="0.25">
      <c r="A35" s="1"/>
      <c r="B35" s="1"/>
      <c r="C35" s="25">
        <f>[1]evidencia!AT33</f>
        <v>23</v>
      </c>
      <c r="D35" s="26" t="str">
        <f>[1]evidencia!T33</f>
        <v>09I03-03-V01-00045</v>
      </c>
      <c r="E35" s="27">
        <f>[1]evidencia!AK33</f>
        <v>44742</v>
      </c>
      <c r="F35" s="27">
        <f>[1]evidencia!BG33</f>
        <v>44776</v>
      </c>
      <c r="G35" s="28" t="str">
        <f>[1]evidencia!V33</f>
        <v>R2</v>
      </c>
      <c r="H35" s="29" t="str">
        <f>[1]evidencia!D33</f>
        <v>Ekonomická Univerzita v Bratislave</v>
      </c>
      <c r="I35" s="30" t="str">
        <f>[1]evidencia!K33</f>
        <v>Dolnozemská cesta 1, 852 35 Bratislava</v>
      </c>
      <c r="J35" s="31">
        <f>[1]evidencia!AE33</f>
        <v>104400</v>
      </c>
      <c r="K35" s="32" t="str">
        <f>[1]evidencia!L33</f>
        <v>00399957</v>
      </c>
      <c r="L35" s="1"/>
      <c r="M35" s="1"/>
    </row>
    <row r="36" spans="1:13" ht="30" x14ac:dyDescent="0.25">
      <c r="A36" s="1"/>
      <c r="B36" s="1"/>
      <c r="C36" s="25">
        <f>[1]evidencia!AT34</f>
        <v>24</v>
      </c>
      <c r="D36" s="26" t="str">
        <f>[1]evidencia!T34</f>
        <v>09I03-03-V01-00014</v>
      </c>
      <c r="E36" s="27">
        <f>[1]evidencia!AK34</f>
        <v>44718</v>
      </c>
      <c r="F36" s="27">
        <f>[1]evidencia!BG34</f>
        <v>44776</v>
      </c>
      <c r="G36" s="28" t="str">
        <f>[1]evidencia!V34</f>
        <v>R3</v>
      </c>
      <c r="H36" s="29" t="str">
        <f>[1]evidencia!D34</f>
        <v>Parazitologický ústav SAV</v>
      </c>
      <c r="I36" s="30" t="str">
        <f>[1]evidencia!K34</f>
        <v>Hlinkova 3, 040 01 Košice</v>
      </c>
      <c r="J36" s="31">
        <f>[1]evidencia!AE34</f>
        <v>141840</v>
      </c>
      <c r="K36" s="32" t="str">
        <f>[1]evidencia!L34</f>
        <v>00586951</v>
      </c>
      <c r="L36" s="1"/>
      <c r="M36" s="1"/>
    </row>
    <row r="37" spans="1:13" ht="30" x14ac:dyDescent="0.25">
      <c r="A37" s="1"/>
      <c r="B37" s="1"/>
      <c r="C37" s="25">
        <f>[1]evidencia!AT35</f>
        <v>25</v>
      </c>
      <c r="D37" s="26" t="str">
        <f>[1]evidencia!T35</f>
        <v>09I03-03-V01-00015</v>
      </c>
      <c r="E37" s="27">
        <f>[1]evidencia!AK35</f>
        <v>44718</v>
      </c>
      <c r="F37" s="27">
        <f>[1]evidencia!BG35</f>
        <v>44776</v>
      </c>
      <c r="G37" s="28" t="str">
        <f>[1]evidencia!V35</f>
        <v>R3</v>
      </c>
      <c r="H37" s="29" t="str">
        <f>[1]evidencia!D35</f>
        <v>Parazitologický ústav SAV</v>
      </c>
      <c r="I37" s="30" t="str">
        <f>[1]evidencia!K35</f>
        <v>Hlinkova 3, 040 01 Košice</v>
      </c>
      <c r="J37" s="31">
        <f>[1]evidencia!AE35</f>
        <v>141840</v>
      </c>
      <c r="K37" s="32" t="str">
        <f>[1]evidencia!L35</f>
        <v>00586951</v>
      </c>
      <c r="L37" s="1"/>
      <c r="M37" s="1"/>
    </row>
    <row r="38" spans="1:13" ht="30" x14ac:dyDescent="0.25">
      <c r="A38" s="1"/>
      <c r="B38" s="1"/>
      <c r="C38" s="25">
        <f>[1]evidencia!AT36</f>
        <v>26</v>
      </c>
      <c r="D38" s="26" t="str">
        <f>[1]evidencia!T36</f>
        <v>09I03-03-V01-00016</v>
      </c>
      <c r="E38" s="27">
        <f>[1]evidencia!AK36</f>
        <v>44718</v>
      </c>
      <c r="F38" s="27">
        <f>[1]evidencia!BG36</f>
        <v>44776</v>
      </c>
      <c r="G38" s="28" t="str">
        <f>[1]evidencia!V36</f>
        <v>R3</v>
      </c>
      <c r="H38" s="29" t="str">
        <f>[1]evidencia!D36</f>
        <v>Parazitologický ústav SAV</v>
      </c>
      <c r="I38" s="30" t="str">
        <f>[1]evidencia!K36</f>
        <v>Hlinkova 3, 040 01 Košice</v>
      </c>
      <c r="J38" s="31">
        <f>[1]evidencia!AE36</f>
        <v>84960</v>
      </c>
      <c r="K38" s="32" t="str">
        <f>[1]evidencia!L36</f>
        <v>00586951</v>
      </c>
      <c r="L38" s="1"/>
      <c r="M38" s="1"/>
    </row>
    <row r="39" spans="1:13" ht="30" x14ac:dyDescent="0.25">
      <c r="A39" s="1"/>
      <c r="B39" s="1"/>
      <c r="C39" s="25">
        <f>[1]evidencia!AT37</f>
        <v>27</v>
      </c>
      <c r="D39" s="26" t="str">
        <f>[1]evidencia!T37</f>
        <v>09I03-03-V01-00017</v>
      </c>
      <c r="E39" s="27">
        <f>[1]evidencia!AK37</f>
        <v>44718</v>
      </c>
      <c r="F39" s="27">
        <f>[1]evidencia!BG37</f>
        <v>44776</v>
      </c>
      <c r="G39" s="28" t="str">
        <f>[1]evidencia!V37</f>
        <v>R3</v>
      </c>
      <c r="H39" s="29" t="str">
        <f>[1]evidencia!D37</f>
        <v>Parazitologický ústav SAV</v>
      </c>
      <c r="I39" s="30" t="str">
        <f>[1]evidencia!K37</f>
        <v>Hlinkova 3, 040 01 Košice</v>
      </c>
      <c r="J39" s="31">
        <f>[1]evidencia!AE37</f>
        <v>134640</v>
      </c>
      <c r="K39" s="32" t="str">
        <f>[1]evidencia!L37</f>
        <v>00586951</v>
      </c>
      <c r="L39" s="1"/>
      <c r="M39" s="1"/>
    </row>
    <row r="40" spans="1:13" ht="30" x14ac:dyDescent="0.25">
      <c r="A40" s="1"/>
      <c r="B40" s="1"/>
      <c r="C40" s="25">
        <f>[1]evidencia!AT38</f>
        <v>28</v>
      </c>
      <c r="D40" s="26" t="str">
        <f>[1]evidencia!T38</f>
        <v>09I03-03-V01-00046</v>
      </c>
      <c r="E40" s="27">
        <f>[1]evidencia!AK38</f>
        <v>44746</v>
      </c>
      <c r="F40" s="27">
        <f>[1]evidencia!BG38</f>
        <v>44776</v>
      </c>
      <c r="G40" s="28" t="str">
        <f>[1]evidencia!V38</f>
        <v>R2</v>
      </c>
      <c r="H40" s="29" t="str">
        <f>[1]evidencia!D38</f>
        <v>Parazitologický ústav SAV</v>
      </c>
      <c r="I40" s="30" t="str">
        <f>[1]evidencia!K38</f>
        <v>Hlinkova 3, 040 01 Košice</v>
      </c>
      <c r="J40" s="31">
        <f>[1]evidencia!AE38</f>
        <v>118800</v>
      </c>
      <c r="K40" s="32" t="str">
        <f>[1]evidencia!L38</f>
        <v>00586951</v>
      </c>
      <c r="L40" s="1"/>
      <c r="M40" s="1"/>
    </row>
    <row r="41" spans="1:13" ht="30" x14ac:dyDescent="0.25">
      <c r="A41" s="1"/>
      <c r="B41" s="1"/>
      <c r="C41" s="25">
        <f>[1]evidencia!AT39</f>
        <v>29</v>
      </c>
      <c r="D41" s="26" t="str">
        <f>[1]evidencia!T39</f>
        <v>09I03-03-V01-00022</v>
      </c>
      <c r="E41" s="27">
        <f>[1]evidencia!AK39</f>
        <v>44721</v>
      </c>
      <c r="F41" s="27">
        <f>[1]evidencia!BG39</f>
        <v>44776</v>
      </c>
      <c r="G41" s="28" t="str">
        <f>[1]evidencia!V39</f>
        <v>R2</v>
      </c>
      <c r="H41" s="29" t="str">
        <f>[1]evidencia!D39</f>
        <v>Ústav zoológie SAV</v>
      </c>
      <c r="I41" s="30" t="str">
        <f>[1]evidencia!K39</f>
        <v>Dúbravská cesta 9, 845 06 Bratislava</v>
      </c>
      <c r="J41" s="31">
        <f>[1]evidencia!AE39</f>
        <v>59400</v>
      </c>
      <c r="K41" s="32" t="str">
        <f>[1]evidencia!L39</f>
        <v>00679097</v>
      </c>
      <c r="L41" s="1"/>
      <c r="M41" s="1"/>
    </row>
    <row r="42" spans="1:13" ht="30" x14ac:dyDescent="0.25">
      <c r="A42" s="1"/>
      <c r="B42" s="1"/>
      <c r="C42" s="33">
        <f>[1]evidencia!AT40</f>
        <v>30</v>
      </c>
      <c r="D42" s="34" t="str">
        <f>[1]evidencia!T40</f>
        <v>09I03-03-V01-00049</v>
      </c>
      <c r="E42" s="35">
        <f>[1]evidencia!AK40</f>
        <v>44748</v>
      </c>
      <c r="F42" s="35">
        <f>[1]evidencia!BG40</f>
        <v>44776</v>
      </c>
      <c r="G42" s="36" t="str">
        <f>[1]evidencia!V40</f>
        <v>R2</v>
      </c>
      <c r="H42" s="37" t="str">
        <f>[1]evidencia!D40</f>
        <v>Univerzita Pavla Jozefa Šafárika v Košiciach</v>
      </c>
      <c r="I42" s="38" t="str">
        <f>[1]evidencia!K40</f>
        <v>Šrobárova 2, 041 80 Košice</v>
      </c>
      <c r="J42" s="39">
        <f>[1]evidencia!AE40</f>
        <v>104400</v>
      </c>
      <c r="K42" s="32" t="str">
        <f>[1]evidencia!L40</f>
        <v>00397768</v>
      </c>
      <c r="L42" s="1"/>
      <c r="M42" s="1"/>
    </row>
    <row r="43" spans="1:13" ht="30" x14ac:dyDescent="0.25">
      <c r="A43" s="1"/>
      <c r="B43" s="1"/>
      <c r="C43" s="18">
        <f>[1]evidencia!AT41</f>
        <v>31</v>
      </c>
      <c r="D43" s="11" t="str">
        <f>[1]evidencia!T41</f>
        <v>09I03-03-V01-00050</v>
      </c>
      <c r="E43" s="19">
        <f>[1]evidencia!AR41</f>
        <v>44748</v>
      </c>
      <c r="F43" s="13">
        <f>[1]evidencia!BG41</f>
        <v>44776</v>
      </c>
      <c r="G43" s="19" t="str">
        <f>[1]evidencia!V41</f>
        <v>R4</v>
      </c>
      <c r="H43" s="20" t="str">
        <f>[1]evidencia!D41</f>
        <v>Univerzita Pavla Jozefa Šafárika v Košiciach</v>
      </c>
      <c r="I43" s="40" t="str">
        <f>[1]evidencia!K41</f>
        <v>Šrobárova 2, 041 80 Košice</v>
      </c>
      <c r="J43" s="41">
        <f>[1]evidencia!AE41</f>
        <v>129240</v>
      </c>
      <c r="K43" s="42" t="str">
        <f>[1]evidencia!L41</f>
        <v>00397768</v>
      </c>
      <c r="L43" s="1"/>
      <c r="M43" s="1"/>
    </row>
    <row r="44" spans="1:13" ht="30" x14ac:dyDescent="0.25">
      <c r="A44" s="1"/>
      <c r="B44" s="1"/>
      <c r="C44" s="25">
        <f>[1]evidencia!AT42</f>
        <v>32</v>
      </c>
      <c r="D44" s="26" t="str">
        <f>[1]evidencia!T42</f>
        <v>09I03-03-V01-00051</v>
      </c>
      <c r="E44" s="43">
        <f>[1]evidencia!AR42</f>
        <v>44749</v>
      </c>
      <c r="F44" s="27">
        <f>[1]evidencia!BG42</f>
        <v>44776</v>
      </c>
      <c r="G44" s="43" t="str">
        <f>[1]evidencia!V42</f>
        <v>R3</v>
      </c>
      <c r="H44" s="29" t="str">
        <f>[1]evidencia!D42</f>
        <v>Ústav experimentálnej fyziky SAV</v>
      </c>
      <c r="I44" s="30" t="str">
        <f>[1]evidencia!K42</f>
        <v>Watsonova 47, 040 01 Košice</v>
      </c>
      <c r="J44" s="44">
        <f>[1]evidencia!AE42</f>
        <v>131400</v>
      </c>
      <c r="K44" s="45" t="str">
        <f>[1]evidencia!L42</f>
        <v>00166812</v>
      </c>
      <c r="L44" s="1"/>
      <c r="M44" s="1"/>
    </row>
    <row r="45" spans="1:13" ht="30" x14ac:dyDescent="0.25">
      <c r="A45" s="1"/>
      <c r="B45" s="1"/>
      <c r="C45" s="25">
        <f>[1]evidencia!AT43</f>
        <v>33</v>
      </c>
      <c r="D45" s="26" t="str">
        <f>[1]evidencia!T43</f>
        <v>09I03-03-V01-00012</v>
      </c>
      <c r="E45" s="43">
        <f>[1]evidencia!AR43</f>
        <v>44749</v>
      </c>
      <c r="F45" s="27">
        <f>[1]evidencia!BG43</f>
        <v>44776</v>
      </c>
      <c r="G45" s="43" t="str">
        <f>[1]evidencia!V43</f>
        <v>R2</v>
      </c>
      <c r="H45" s="29" t="str">
        <f>[1]evidencia!D43</f>
        <v>Archeologický ústav, SAV</v>
      </c>
      <c r="I45" s="30" t="str">
        <f>[1]evidencia!K43</f>
        <v>Akademická 2, 949 21 Nitra</v>
      </c>
      <c r="J45" s="44">
        <f>[1]evidencia!AE43</f>
        <v>109332</v>
      </c>
      <c r="K45" s="45" t="str">
        <f>[1]evidencia!L43</f>
        <v>00166723</v>
      </c>
      <c r="L45" s="1"/>
      <c r="M45" s="1"/>
    </row>
    <row r="46" spans="1:13" ht="45" x14ac:dyDescent="0.25">
      <c r="A46" s="1"/>
      <c r="B46" s="1"/>
      <c r="C46" s="25">
        <f>[1]evidencia!AT44</f>
        <v>34</v>
      </c>
      <c r="D46" s="26" t="str">
        <f>[1]evidencia!T44</f>
        <v>09I03-03-V01-00031</v>
      </c>
      <c r="E46" s="43">
        <f>[1]evidencia!AR44</f>
        <v>44750</v>
      </c>
      <c r="F46" s="27">
        <f>[1]evidencia!BG44</f>
        <v>44776</v>
      </c>
      <c r="G46" s="43" t="str">
        <f>[1]evidencia!V44</f>
        <v>R4</v>
      </c>
      <c r="H46" s="29" t="str">
        <f>[1]evidencia!D44</f>
        <v>Fakulta matematiky, fyziky a informatiky, UK BA</v>
      </c>
      <c r="I46" s="30" t="str">
        <f>[1]evidencia!K44</f>
        <v>Šafárikovo nám. 6, 814 99 Bratislava </v>
      </c>
      <c r="J46" s="44">
        <f>[1]evidencia!AE44</f>
        <v>173520</v>
      </c>
      <c r="K46" s="45" t="str">
        <f>[1]evidencia!L44</f>
        <v xml:space="preserve">00397865  </v>
      </c>
      <c r="L46" s="1"/>
      <c r="M46" s="1"/>
    </row>
    <row r="47" spans="1:13" ht="30" x14ac:dyDescent="0.25">
      <c r="A47" s="1"/>
      <c r="B47" s="1"/>
      <c r="C47" s="25">
        <f>[1]evidencia!AT45</f>
        <v>35</v>
      </c>
      <c r="D47" s="26" t="str">
        <f>[1]evidencia!T45</f>
        <v>09I03-03-V01-00020</v>
      </c>
      <c r="E47" s="43">
        <f>[1]evidencia!AR45</f>
        <v>44750</v>
      </c>
      <c r="F47" s="27">
        <f>[1]evidencia!BG45</f>
        <v>44776</v>
      </c>
      <c r="G47" s="43" t="str">
        <f>[1]evidencia!V45</f>
        <v>R3</v>
      </c>
      <c r="H47" s="29" t="str">
        <f>[1]evidencia!D45</f>
        <v>Univerzita Komenského BA</v>
      </c>
      <c r="I47" s="30" t="str">
        <f>[1]evidencia!K45</f>
        <v>Šafárikovo nám. 6, 814 99 Bratislava </v>
      </c>
      <c r="J47" s="44">
        <f>[1]evidencia!AE45</f>
        <v>127400</v>
      </c>
      <c r="K47" s="45" t="str">
        <f>[1]evidencia!L45</f>
        <v>00397865</v>
      </c>
      <c r="L47" s="1"/>
      <c r="M47" s="1"/>
    </row>
    <row r="48" spans="1:13" ht="45" x14ac:dyDescent="0.25">
      <c r="A48" s="1"/>
      <c r="B48" s="1"/>
      <c r="C48" s="25">
        <f>[1]evidencia!AT46</f>
        <v>36</v>
      </c>
      <c r="D48" s="26" t="str">
        <f>[1]evidencia!T46</f>
        <v>09I03-03-V01-00032</v>
      </c>
      <c r="E48" s="43">
        <f>[1]evidencia!AR46</f>
        <v>44750</v>
      </c>
      <c r="F48" s="27">
        <f>[1]evidencia!BG46</f>
        <v>44776</v>
      </c>
      <c r="G48" s="43" t="str">
        <f>[1]evidencia!V46</f>
        <v>R2</v>
      </c>
      <c r="H48" s="29" t="str">
        <f>[1]evidencia!D46</f>
        <v>Ústav európskych štúdií a medzinárodných vzťahov FSEV UK BA</v>
      </c>
      <c r="I48" s="30" t="str">
        <f>[1]evidencia!K46</f>
        <v>Šafárikovo nám. 6, 814 99 Bratislava </v>
      </c>
      <c r="J48" s="44">
        <f>[1]evidencia!AE46</f>
        <v>104400</v>
      </c>
      <c r="K48" s="45" t="str">
        <f>[1]evidencia!L46</f>
        <v xml:space="preserve">00397865  </v>
      </c>
      <c r="L48" s="1"/>
      <c r="M48" s="1"/>
    </row>
    <row r="49" spans="1:13" ht="45" x14ac:dyDescent="0.25">
      <c r="A49" s="1"/>
      <c r="B49" s="1"/>
      <c r="C49" s="25">
        <f>[1]evidencia!AT47</f>
        <v>37</v>
      </c>
      <c r="D49" s="26" t="str">
        <f>[1]evidencia!T47</f>
        <v>09I03-03-V01-00033</v>
      </c>
      <c r="E49" s="43">
        <f>[1]evidencia!AR47</f>
        <v>44750</v>
      </c>
      <c r="F49" s="27">
        <f>[1]evidencia!BG47</f>
        <v>44776</v>
      </c>
      <c r="G49" s="43" t="str">
        <f>[1]evidencia!V47</f>
        <v>R2</v>
      </c>
      <c r="H49" s="29" t="str">
        <f>[1]evidencia!D47</f>
        <v>Ústav európskych štúdií a medzinárodných vzťahov FSEV UK BA</v>
      </c>
      <c r="I49" s="30" t="str">
        <f>[1]evidencia!K47</f>
        <v>Šafárikovo nám. 6, 814 99 Bratislava </v>
      </c>
      <c r="J49" s="44">
        <f>[1]evidencia!AE47</f>
        <v>104400</v>
      </c>
      <c r="K49" s="45" t="str">
        <f>[1]evidencia!L47</f>
        <v xml:space="preserve">00397865  </v>
      </c>
      <c r="L49" s="1"/>
      <c r="M49" s="1"/>
    </row>
    <row r="50" spans="1:13" ht="30" x14ac:dyDescent="0.25">
      <c r="A50" s="1"/>
      <c r="B50" s="1"/>
      <c r="C50" s="25">
        <f>[1]evidencia!AT48</f>
        <v>38</v>
      </c>
      <c r="D50" s="26" t="str">
        <f>[1]evidencia!T48</f>
        <v>09I03-03-V01-00023</v>
      </c>
      <c r="E50" s="43">
        <f>[1]evidencia!AR48</f>
        <v>44756</v>
      </c>
      <c r="F50" s="27">
        <f>[1]evidencia!BG48</f>
        <v>44776</v>
      </c>
      <c r="G50" s="43" t="str">
        <f>[1]evidencia!V48</f>
        <v>R3</v>
      </c>
      <c r="H50" s="29" t="str">
        <f>[1]evidencia!D48</f>
        <v>Ekonomický ústav SAV</v>
      </c>
      <c r="I50" s="30" t="str">
        <f>[1]evidencia!K48</f>
        <v>Šancova 56, 811 05 Bratislava</v>
      </c>
      <c r="J50" s="44">
        <f>[1]evidencia!AE48</f>
        <v>127440</v>
      </c>
      <c r="K50" s="45" t="str">
        <f>[1]evidencia!L48</f>
        <v>00699446</v>
      </c>
      <c r="L50" s="1"/>
      <c r="M50" s="1"/>
    </row>
    <row r="51" spans="1:13" ht="30" x14ac:dyDescent="0.25">
      <c r="A51" s="1"/>
      <c r="B51" s="1"/>
      <c r="C51" s="25">
        <f>[1]evidencia!AT49</f>
        <v>39</v>
      </c>
      <c r="D51" s="26" t="str">
        <f>[1]evidencia!T49</f>
        <v>09I03-03-V01-00054</v>
      </c>
      <c r="E51" s="43">
        <f>[1]evidencia!AR49</f>
        <v>44756</v>
      </c>
      <c r="F51" s="27">
        <f>[1]evidencia!BG49</f>
        <v>44776</v>
      </c>
      <c r="G51" s="43" t="str">
        <f>[1]evidencia!V49</f>
        <v>R3</v>
      </c>
      <c r="H51" s="29" t="str">
        <f>[1]evidencia!D49</f>
        <v>Ekonomický ústav SAV</v>
      </c>
      <c r="I51" s="30" t="str">
        <f>[1]evidencia!K49</f>
        <v>Šancová 56, 811 05 Bratislava</v>
      </c>
      <c r="J51" s="44">
        <f>[1]evidencia!AE49</f>
        <v>84960</v>
      </c>
      <c r="K51" s="45" t="str">
        <f>[1]evidencia!L49</f>
        <v>00699446</v>
      </c>
      <c r="L51" s="1"/>
      <c r="M51" s="1"/>
    </row>
    <row r="52" spans="1:13" ht="30" x14ac:dyDescent="0.25">
      <c r="A52" s="1"/>
      <c r="B52" s="1"/>
      <c r="C52" s="25">
        <f>[1]evidencia!AT50</f>
        <v>40</v>
      </c>
      <c r="D52" s="26" t="str">
        <f>[1]evidencia!T50</f>
        <v>09I03-03-V01-00055</v>
      </c>
      <c r="E52" s="43">
        <f>[1]evidencia!AR50</f>
        <v>44756</v>
      </c>
      <c r="F52" s="27">
        <f>[1]evidencia!BG50</f>
        <v>44776</v>
      </c>
      <c r="G52" s="43" t="str">
        <f>[1]evidencia!V50</f>
        <v>R2</v>
      </c>
      <c r="H52" s="29" t="str">
        <f>[1]evidencia!D50</f>
        <v>Fakulta managementu, UK BA</v>
      </c>
      <c r="I52" s="30" t="str">
        <f>[1]evidencia!K50</f>
        <v xml:space="preserve">Šafárikovo nám. 6, 814 99 Bratislava </v>
      </c>
      <c r="J52" s="44">
        <f>[1]evidencia!AE50</f>
        <v>104400</v>
      </c>
      <c r="K52" s="45" t="str">
        <f>[1]evidencia!L50</f>
        <v>00397865</v>
      </c>
      <c r="L52" s="1"/>
      <c r="M52" s="1"/>
    </row>
    <row r="53" spans="1:13" ht="45" x14ac:dyDescent="0.25">
      <c r="A53" s="1"/>
      <c r="B53" s="1"/>
      <c r="C53" s="25">
        <f>[1]evidencia!AT51</f>
        <v>41</v>
      </c>
      <c r="D53" s="26" t="str">
        <f>[1]evidencia!T51</f>
        <v>09I03-03-V01-00037</v>
      </c>
      <c r="E53" s="43">
        <f>[1]evidencia!AR51</f>
        <v>44756</v>
      </c>
      <c r="F53" s="27">
        <f>[1]evidencia!BG51</f>
        <v>44776</v>
      </c>
      <c r="G53" s="43" t="str">
        <f>[1]evidencia!V51</f>
        <v>R1</v>
      </c>
      <c r="H53" s="29" t="str">
        <f>[1]evidencia!D51</f>
        <v>Ústav materiálov a mechaniky strojov SAV</v>
      </c>
      <c r="I53" s="30" t="str">
        <f>[1]evidencia!K51</f>
        <v>Dúbravská cesta 3484/9, 845 13 Bratislava</v>
      </c>
      <c r="J53" s="44">
        <f>[1]evidencia!AE51</f>
        <v>65371</v>
      </c>
      <c r="K53" s="45" t="str">
        <f>[1]evidencia!L51</f>
        <v>00490750</v>
      </c>
      <c r="L53" s="1"/>
      <c r="M53" s="1"/>
    </row>
    <row r="54" spans="1:13" ht="30" x14ac:dyDescent="0.25">
      <c r="A54" s="1"/>
      <c r="B54" s="1"/>
      <c r="C54" s="46">
        <f>[1]evidencia!AT52</f>
        <v>42</v>
      </c>
      <c r="D54" s="47" t="str">
        <f>[1]evidencia!T52</f>
        <v>09I03-03-V01-00056</v>
      </c>
      <c r="E54" s="27">
        <f>[1]evidencia!AR52</f>
        <v>44757</v>
      </c>
      <c r="F54" s="27">
        <f>[1]evidencia!BG52</f>
        <v>44811</v>
      </c>
      <c r="G54" s="28" t="str">
        <f>[1]evidencia!V52</f>
        <v>R2</v>
      </c>
      <c r="H54" s="29" t="str">
        <f>[1]evidencia!D52</f>
        <v>Filozofická fakulta, UK BA</v>
      </c>
      <c r="I54" s="30" t="str">
        <f>[1]evidencia!K52</f>
        <v xml:space="preserve">Šafárikovo nám. 6, 814 99 Bratislava </v>
      </c>
      <c r="J54" s="44">
        <f>[1]evidencia!AE52</f>
        <v>40600</v>
      </c>
      <c r="K54" s="23" t="str">
        <f>[1]evidencia!L52</f>
        <v>00397865</v>
      </c>
      <c r="L54" s="1"/>
      <c r="M54" s="1"/>
    </row>
    <row r="55" spans="1:13" ht="30" x14ac:dyDescent="0.25">
      <c r="A55" s="1"/>
      <c r="B55" s="1"/>
      <c r="C55" s="46">
        <f>[1]evidencia!AT53</f>
        <v>43</v>
      </c>
      <c r="D55" s="47" t="str">
        <f>[1]evidencia!T53</f>
        <v>09I03-03-V01-00058</v>
      </c>
      <c r="E55" s="27">
        <f>[1]evidencia!AR53</f>
        <v>44757</v>
      </c>
      <c r="F55" s="27">
        <f>[1]evidencia!BG53</f>
        <v>44811</v>
      </c>
      <c r="G55" s="28" t="str">
        <f>[1]evidencia!V53</f>
        <v>R2</v>
      </c>
      <c r="H55" s="29" t="str">
        <f>[1]evidencia!D53</f>
        <v>Filozofická fakulta, UK BA</v>
      </c>
      <c r="I55" s="30" t="str">
        <f>[1]evidencia!K53</f>
        <v xml:space="preserve">Šafárikovo nám. 6, 814 99 Bratislava </v>
      </c>
      <c r="J55" s="44">
        <f>[1]evidencia!AE53</f>
        <v>69600</v>
      </c>
      <c r="K55" s="23" t="str">
        <f>[1]evidencia!L53</f>
        <v>00397865</v>
      </c>
      <c r="L55" s="1"/>
      <c r="M55" s="1"/>
    </row>
    <row r="56" spans="1:13" ht="30" x14ac:dyDescent="0.25">
      <c r="A56" s="1"/>
      <c r="B56" s="1"/>
      <c r="C56" s="46">
        <f>[1]evidencia!AT54</f>
        <v>44</v>
      </c>
      <c r="D56" s="47" t="str">
        <f>[1]evidencia!T54</f>
        <v>09I03-03-V01-00061</v>
      </c>
      <c r="E56" s="27">
        <f>[1]evidencia!AR54</f>
        <v>44757</v>
      </c>
      <c r="F56" s="27">
        <f>[1]evidencia!BG54</f>
        <v>44811</v>
      </c>
      <c r="G56" s="28" t="str">
        <f>[1]evidencia!V54</f>
        <v>R4</v>
      </c>
      <c r="H56" s="29" t="str">
        <f>[1]evidencia!D54</f>
        <v>Ústav materiálového výskumu SAV</v>
      </c>
      <c r="I56" s="30" t="str">
        <f>[1]evidencia!K54</f>
        <v>Watsonova 47, 040 01 Košice</v>
      </c>
      <c r="J56" s="44">
        <f>[1]evidencia!AE54</f>
        <v>173520</v>
      </c>
      <c r="K56" s="23" t="str">
        <f>[1]evidencia!L54</f>
        <v>00166804</v>
      </c>
      <c r="L56" s="1"/>
      <c r="M56" s="1"/>
    </row>
    <row r="57" spans="1:13" ht="30" x14ac:dyDescent="0.25">
      <c r="A57" s="1"/>
      <c r="B57" s="1"/>
      <c r="C57" s="46">
        <f>[1]evidencia!AT55</f>
        <v>44</v>
      </c>
      <c r="D57" s="47" t="str">
        <f>[1]evidencia!T55</f>
        <v>09I03-03-V01-00061</v>
      </c>
      <c r="E57" s="27">
        <f>[1]evidencia!AR55</f>
        <v>44757</v>
      </c>
      <c r="F57" s="27">
        <f>[1]evidencia!BG55</f>
        <v>44811</v>
      </c>
      <c r="G57" s="28" t="str">
        <f>[1]evidencia!V55</f>
        <v>R4</v>
      </c>
      <c r="H57" s="29" t="str">
        <f>[1]evidencia!D55</f>
        <v>Ústav materiálového výskumu SAV</v>
      </c>
      <c r="I57" s="30" t="str">
        <f>[1]evidencia!K55</f>
        <v>Watsonova 47, 040 01 Košice</v>
      </c>
      <c r="J57" s="44">
        <f>[1]evidencia!AE55</f>
        <v>173520</v>
      </c>
      <c r="K57" s="23" t="str">
        <f>[1]evidencia!L55</f>
        <v>00166804</v>
      </c>
      <c r="L57" s="1"/>
      <c r="M57" s="1"/>
    </row>
    <row r="58" spans="1:13" ht="30" x14ac:dyDescent="0.25">
      <c r="A58" s="1"/>
      <c r="B58" s="1"/>
      <c r="C58" s="46">
        <f>[1]evidencia!AT56</f>
        <v>45</v>
      </c>
      <c r="D58" s="47" t="str">
        <f>[1]evidencia!T56</f>
        <v>09I03-03-V01-00041</v>
      </c>
      <c r="E58" s="27">
        <f>[1]evidencia!AR56</f>
        <v>44760</v>
      </c>
      <c r="F58" s="27">
        <f>[1]evidencia!BG56</f>
        <v>44811</v>
      </c>
      <c r="G58" s="28" t="str">
        <f>[1]evidencia!V56</f>
        <v>R2</v>
      </c>
      <c r="H58" s="29" t="str">
        <f>[1]evidencia!D56</f>
        <v>Ústav experimentálnej fyziky SAV</v>
      </c>
      <c r="I58" s="30" t="str">
        <f>[1]evidencia!K56</f>
        <v>Watsonova 47, 040 01 Košice</v>
      </c>
      <c r="J58" s="44">
        <f>[1]evidencia!AE56</f>
        <v>118800</v>
      </c>
      <c r="K58" s="23" t="str">
        <f>[1]evidencia!L56</f>
        <v>00166812</v>
      </c>
      <c r="L58" s="1"/>
      <c r="M58" s="1"/>
    </row>
    <row r="59" spans="1:13" ht="30" x14ac:dyDescent="0.25">
      <c r="A59" s="1"/>
      <c r="B59" s="1"/>
      <c r="C59" s="46">
        <f>[1]evidencia!AT57</f>
        <v>46</v>
      </c>
      <c r="D59" s="47" t="str">
        <f>[1]evidencia!T57</f>
        <v>09I03-03-V01-00042</v>
      </c>
      <c r="E59" s="27" t="str">
        <f>[1]evidencia!AR57</f>
        <v>19. júl 2022</v>
      </c>
      <c r="F59" s="27">
        <f>[1]evidencia!BG57</f>
        <v>44811</v>
      </c>
      <c r="G59" s="28" t="str">
        <f>[1]evidencia!V57</f>
        <v>R2</v>
      </c>
      <c r="H59" s="29" t="str">
        <f>[1]evidencia!D57</f>
        <v>Ekonomická Univerzita v Bratislave</v>
      </c>
      <c r="I59" s="30" t="str">
        <f>[1]evidencia!K57</f>
        <v>Dolnozemská cesta 1, 852 35 Bratislava</v>
      </c>
      <c r="J59" s="44">
        <f>[1]evidencia!AE57</f>
        <v>103608</v>
      </c>
      <c r="K59" s="23" t="str">
        <f>[1]evidencia!L57</f>
        <v>00399957</v>
      </c>
      <c r="L59" s="1"/>
      <c r="M59" s="1"/>
    </row>
    <row r="60" spans="1:13" ht="30" x14ac:dyDescent="0.25">
      <c r="A60" s="1"/>
      <c r="B60" s="1"/>
      <c r="C60" s="46">
        <f>[1]evidencia!AT58</f>
        <v>47</v>
      </c>
      <c r="D60" s="47" t="str">
        <f>[1]evidencia!T58</f>
        <v>09I03-03-V01-00066</v>
      </c>
      <c r="E60" s="27">
        <f>[1]evidencia!AR58</f>
        <v>44763</v>
      </c>
      <c r="F60" s="27">
        <f>[1]evidencia!BG58</f>
        <v>44811</v>
      </c>
      <c r="G60" s="28" t="str">
        <f>[1]evidencia!V58</f>
        <v>R4</v>
      </c>
      <c r="H60" s="29" t="str">
        <f>[1]evidencia!D58</f>
        <v xml:space="preserve">Slovenská technická univerzita </v>
      </c>
      <c r="I60" s="30" t="str">
        <f>[1]evidencia!K58</f>
        <v xml:space="preserve">Vazovova 5, 812 43 Bratislava </v>
      </c>
      <c r="J60" s="44">
        <f>[1]evidencia!AE58</f>
        <v>115680</v>
      </c>
      <c r="K60" s="23" t="str">
        <f>[1]evidencia!L58</f>
        <v>00397687</v>
      </c>
      <c r="L60" s="1"/>
      <c r="M60" s="1"/>
    </row>
    <row r="61" spans="1:13" ht="30" x14ac:dyDescent="0.25">
      <c r="A61" s="1"/>
      <c r="B61" s="1"/>
      <c r="C61" s="46">
        <f>[1]evidencia!AT59</f>
        <v>48</v>
      </c>
      <c r="D61" s="47" t="str">
        <f>[1]evidencia!T59</f>
        <v>09I03-03-V01-00067</v>
      </c>
      <c r="E61" s="27">
        <f>[1]evidencia!AR59</f>
        <v>44763</v>
      </c>
      <c r="F61" s="27">
        <f>[1]evidencia!BG59</f>
        <v>44811</v>
      </c>
      <c r="G61" s="28" t="str">
        <f>[1]evidencia!V59</f>
        <v>R4</v>
      </c>
      <c r="H61" s="29" t="str">
        <f>[1]evidencia!D59</f>
        <v xml:space="preserve">Slovenská technická univerzita </v>
      </c>
      <c r="I61" s="30" t="str">
        <f>[1]evidencia!K59</f>
        <v xml:space="preserve">Vazovova 5, 812 43 Bratislava </v>
      </c>
      <c r="J61" s="44">
        <f>[1]evidencia!AE59</f>
        <v>57840</v>
      </c>
      <c r="K61" s="23" t="str">
        <f>[1]evidencia!L59</f>
        <v>00397687</v>
      </c>
      <c r="L61" s="1"/>
      <c r="M61" s="1"/>
    </row>
    <row r="62" spans="1:13" ht="30" x14ac:dyDescent="0.25">
      <c r="A62" s="1"/>
      <c r="B62" s="1"/>
      <c r="C62" s="46">
        <f>[1]evidencia!AT60</f>
        <v>49</v>
      </c>
      <c r="D62" s="47" t="str">
        <f>[1]evidencia!T60</f>
        <v>09I03-03-V01-00047</v>
      </c>
      <c r="E62" s="27" t="str">
        <f>[1]evidencia!AR60</f>
        <v>27. júl 2022</v>
      </c>
      <c r="F62" s="27">
        <f>[1]evidencia!BG60</f>
        <v>44811</v>
      </c>
      <c r="G62" s="28" t="str">
        <f>[1]evidencia!V60</f>
        <v>R4</v>
      </c>
      <c r="H62" s="29" t="str">
        <f>[1]evidencia!D60</f>
        <v>Fyzikálny ústav SAV</v>
      </c>
      <c r="I62" s="30" t="str">
        <f>[1]evidencia!K60</f>
        <v>Dúbravská cesta 9 845 11 Bratislava</v>
      </c>
      <c r="J62" s="44">
        <f>[1]evidencia!AE60</f>
        <v>173520</v>
      </c>
      <c r="K62" s="23" t="str">
        <f>[1]evidencia!L60</f>
        <v>00166537</v>
      </c>
      <c r="L62" s="1"/>
      <c r="M62" s="1"/>
    </row>
    <row r="63" spans="1:13" ht="30" x14ac:dyDescent="0.25">
      <c r="A63" s="1"/>
      <c r="B63" s="1"/>
      <c r="C63" s="46">
        <f>[1]evidencia!AT61</f>
        <v>50</v>
      </c>
      <c r="D63" s="47" t="str">
        <f>[1]evidencia!T61</f>
        <v>09I03-03-V01-00069</v>
      </c>
      <c r="E63" s="27">
        <f>[1]evidencia!AR61</f>
        <v>44769</v>
      </c>
      <c r="F63" s="27">
        <f>[1]evidencia!BG61</f>
        <v>44811</v>
      </c>
      <c r="G63" s="28" t="str">
        <f>[1]evidencia!V61</f>
        <v>R3</v>
      </c>
      <c r="H63" s="29" t="str">
        <f>[1]evidencia!D61</f>
        <v>Fyzikálny ústav SAV</v>
      </c>
      <c r="I63" s="30" t="str">
        <f>[1]evidencia!K61</f>
        <v>Dúbravská cesta 9, 845 11 Bratislava</v>
      </c>
      <c r="J63" s="44">
        <f>[1]evidencia!AE61</f>
        <v>141840</v>
      </c>
      <c r="K63" s="23" t="str">
        <f>[1]evidencia!L61</f>
        <v>00166537</v>
      </c>
      <c r="L63" s="1"/>
      <c r="M63" s="1"/>
    </row>
    <row r="64" spans="1:13" ht="30" x14ac:dyDescent="0.25">
      <c r="A64" s="1"/>
      <c r="B64" s="1"/>
      <c r="C64" s="25">
        <f>[1]evidencia!AT62</f>
        <v>51</v>
      </c>
      <c r="D64" s="26" t="str">
        <f>[1]evidencia!T62</f>
        <v>09I03-03-V01-00070</v>
      </c>
      <c r="E64" s="27">
        <f>[1]evidencia!AR62</f>
        <v>44770</v>
      </c>
      <c r="F64" s="27">
        <f>[1]evidencia!BG62</f>
        <v>44811</v>
      </c>
      <c r="G64" s="28" t="str">
        <f>[1]evidencia!V62</f>
        <v>R4</v>
      </c>
      <c r="H64" s="29" t="str">
        <f>[1]evidencia!D62</f>
        <v>Katolícka univerzita v Ružomberku</v>
      </c>
      <c r="I64" s="30" t="str">
        <f>[1]evidencia!K62</f>
        <v>Hrabovská cesta 1/A, 034 01 Ružomberok</v>
      </c>
      <c r="J64" s="44">
        <f>[1]evidencia!AE62</f>
        <v>173520</v>
      </c>
      <c r="K64" s="23" t="str">
        <f>[1]evidencia!L62</f>
        <v>37801279</v>
      </c>
      <c r="L64" s="1"/>
      <c r="M64" s="1"/>
    </row>
    <row r="65" spans="1:13" ht="30" x14ac:dyDescent="0.25">
      <c r="A65" s="1"/>
      <c r="B65" s="1"/>
      <c r="C65" s="25">
        <f>[1]evidencia!AT63</f>
        <v>52</v>
      </c>
      <c r="D65" s="26" t="str">
        <f>[1]evidencia!T63</f>
        <v>09I03-03-V01-00039</v>
      </c>
      <c r="E65" s="27">
        <f>[1]evidencia!AR63</f>
        <v>44770</v>
      </c>
      <c r="F65" s="27">
        <f>[1]evidencia!BG63</f>
        <v>44811</v>
      </c>
      <c r="G65" s="28" t="str">
        <f>[1]evidencia!V63</f>
        <v>R1</v>
      </c>
      <c r="H65" s="29" t="str">
        <f>[1]evidencia!D63</f>
        <v>Historický ústav SAV</v>
      </c>
      <c r="I65" s="30" t="str">
        <f>[1]evidencia!K63</f>
        <v>Klemensova 19, 814 99 Bratislava</v>
      </c>
      <c r="J65" s="44">
        <f>[1]evidencia!AE63</f>
        <v>56171</v>
      </c>
      <c r="K65" s="23" t="str">
        <f>[1]evidencia!L63</f>
        <v>00166944 </v>
      </c>
      <c r="L65" s="1"/>
      <c r="M65" s="1"/>
    </row>
    <row r="66" spans="1:13" ht="30" x14ac:dyDescent="0.25">
      <c r="A66" s="1"/>
      <c r="B66" s="1"/>
      <c r="C66" s="25">
        <f>[1]evidencia!AT64</f>
        <v>53</v>
      </c>
      <c r="D66" s="26" t="str">
        <f>[1]evidencia!T64</f>
        <v>09I03-03-V01-00040</v>
      </c>
      <c r="E66" s="27">
        <f>[1]evidencia!AR64</f>
        <v>44770</v>
      </c>
      <c r="F66" s="27">
        <f>[1]evidencia!BG64</f>
        <v>44811</v>
      </c>
      <c r="G66" s="28" t="str">
        <f>[1]evidencia!V64</f>
        <v>R1</v>
      </c>
      <c r="H66" s="29" t="str">
        <f>[1]evidencia!D64</f>
        <v>Historický ústav SAV</v>
      </c>
      <c r="I66" s="30" t="str">
        <f>[1]evidencia!K64</f>
        <v>Klemensova 19, 814 99 Bratislava</v>
      </c>
      <c r="J66" s="44">
        <f>[1]evidencia!AE64</f>
        <v>56171</v>
      </c>
      <c r="K66" s="23" t="str">
        <f>[1]evidencia!L64</f>
        <v xml:space="preserve">00166944  </v>
      </c>
      <c r="L66" s="1"/>
      <c r="M66" s="1"/>
    </row>
    <row r="67" spans="1:13" ht="30" x14ac:dyDescent="0.25">
      <c r="A67" s="1"/>
      <c r="B67" s="1"/>
      <c r="C67" s="25">
        <f>[1]evidencia!AT65</f>
        <v>54</v>
      </c>
      <c r="D67" s="26" t="str">
        <f>[1]evidencia!T65</f>
        <v>09I03-03-V01-00004</v>
      </c>
      <c r="E67" s="27">
        <f>[1]evidencia!AR65</f>
        <v>44774</v>
      </c>
      <c r="F67" s="27">
        <f>[1]evidencia!BG65</f>
        <v>44811</v>
      </c>
      <c r="G67" s="28" t="str">
        <f>[1]evidencia!V65</f>
        <v>R3</v>
      </c>
      <c r="H67" s="29" t="str">
        <f>[1]evidencia!D65</f>
        <v>Centrum biológie rastlín a biodiverzity SAV</v>
      </c>
      <c r="I67" s="30" t="str">
        <f>[1]evidencia!K65</f>
        <v>Dúbravská cesta 9, 845 23 Bratislava</v>
      </c>
      <c r="J67" s="44">
        <f>[1]evidencia!AE65</f>
        <v>99000</v>
      </c>
      <c r="K67" s="23" t="str">
        <f>[1]evidencia!L65</f>
        <v>00679089</v>
      </c>
      <c r="L67" s="1"/>
      <c r="M67" s="1"/>
    </row>
    <row r="68" spans="1:13" ht="30" x14ac:dyDescent="0.25">
      <c r="A68" s="1"/>
      <c r="B68" s="1"/>
      <c r="C68" s="25">
        <f>[1]evidencia!AT66</f>
        <v>55</v>
      </c>
      <c r="D68" s="26" t="str">
        <f>[1]evidencia!T66</f>
        <v>09I03-03-V01-00071</v>
      </c>
      <c r="E68" s="27">
        <f>[1]evidencia!AR66</f>
        <v>44774</v>
      </c>
      <c r="F68" s="27">
        <f>[1]evidencia!BG66</f>
        <v>44811</v>
      </c>
      <c r="G68" s="28" t="str">
        <f>[1]evidencia!V66</f>
        <v>R2</v>
      </c>
      <c r="H68" s="29" t="str">
        <f>[1]evidencia!D66</f>
        <v>Univerzita Komenského v Bratislave</v>
      </c>
      <c r="I68" s="30" t="str">
        <f>[1]evidencia!K66</f>
        <v xml:space="preserve">Šafárikovo nám. 6, 814 99 Bratislava </v>
      </c>
      <c r="J68" s="44">
        <f>[1]evidencia!AE66</f>
        <v>98600</v>
      </c>
      <c r="K68" s="23" t="str">
        <f>[1]evidencia!L66</f>
        <v>00397865</v>
      </c>
      <c r="L68" s="1"/>
      <c r="M68" s="1"/>
    </row>
    <row r="69" spans="1:13" ht="30" x14ac:dyDescent="0.25">
      <c r="A69" s="1"/>
      <c r="B69" s="1"/>
      <c r="C69" s="25">
        <f>[1]evidencia!AT67</f>
        <v>56</v>
      </c>
      <c r="D69" s="26" t="str">
        <f>[1]evidencia!T67</f>
        <v>09I03-03-V01-00073</v>
      </c>
      <c r="E69" s="27">
        <f>[1]evidencia!AR67</f>
        <v>44774</v>
      </c>
      <c r="F69" s="27">
        <f>[1]evidencia!BG67</f>
        <v>44811</v>
      </c>
      <c r="G69" s="28" t="str">
        <f>[1]evidencia!V67</f>
        <v>R2</v>
      </c>
      <c r="H69" s="29" t="str">
        <f>[1]evidencia!D67</f>
        <v>Univerzita Komenského v Bratislave</v>
      </c>
      <c r="I69" s="30" t="str">
        <f>[1]evidencia!K67</f>
        <v xml:space="preserve">Šafárikovo nám. 6, 814 99 Bratislava </v>
      </c>
      <c r="J69" s="44">
        <f>[1]evidencia!AE67</f>
        <v>104400</v>
      </c>
      <c r="K69" s="23" t="str">
        <f>[1]evidencia!L67</f>
        <v>00397865</v>
      </c>
      <c r="L69" s="1"/>
      <c r="M69" s="1"/>
    </row>
    <row r="70" spans="1:13" ht="30" x14ac:dyDescent="0.25">
      <c r="A70" s="1"/>
      <c r="B70" s="1"/>
      <c r="C70" s="25">
        <f>[1]evidencia!AT68</f>
        <v>57</v>
      </c>
      <c r="D70" s="26" t="str">
        <f>[1]evidencia!T68</f>
        <v>09I03-03-V01-00052</v>
      </c>
      <c r="E70" s="27">
        <f>[1]evidencia!AR68</f>
        <v>44776</v>
      </c>
      <c r="F70" s="27">
        <f>[1]evidencia!BG68</f>
        <v>44811</v>
      </c>
      <c r="G70" s="28" t="str">
        <f>[1]evidencia!V68</f>
        <v>R4</v>
      </c>
      <c r="H70" s="29" t="str">
        <f>[1]evidencia!D68</f>
        <v>Ústav experimentálnej fyziky SAV</v>
      </c>
      <c r="I70" s="30" t="str">
        <f>[1]evidencia!K68</f>
        <v>Watsonova 47, 04001 Košice</v>
      </c>
      <c r="J70" s="44">
        <f>[1]evidencia!AE68</f>
        <v>159120</v>
      </c>
      <c r="K70" s="23" t="str">
        <f>[1]evidencia!L68</f>
        <v>00166812</v>
      </c>
      <c r="L70" s="1"/>
      <c r="M70" s="1"/>
    </row>
    <row r="71" spans="1:13" ht="30" x14ac:dyDescent="0.25">
      <c r="A71" s="1"/>
      <c r="B71" s="1"/>
      <c r="C71" s="25">
        <f>[1]evidencia!AT69</f>
        <v>58</v>
      </c>
      <c r="D71" s="26" t="str">
        <f>[1]evidencia!T69</f>
        <v>09I03-03-V01-00044</v>
      </c>
      <c r="E71" s="27">
        <f>[1]evidencia!AR69</f>
        <v>44776</v>
      </c>
      <c r="F71" s="27">
        <f>[1]evidencia!BG69</f>
        <v>44811</v>
      </c>
      <c r="G71" s="28" t="str">
        <f>[1]evidencia!V69</f>
        <v>R4</v>
      </c>
      <c r="H71" s="29" t="str">
        <f>[1]evidencia!D69</f>
        <v>Univerzita Komenského v Bratislave</v>
      </c>
      <c r="I71" s="30" t="str">
        <f>[1]evidencia!K69</f>
        <v>Šafárikovo nám. 6, 814 99 Bratislava </v>
      </c>
      <c r="J71" s="44">
        <f>[1]evidencia!AE69</f>
        <v>173520</v>
      </c>
      <c r="K71" s="23" t="str">
        <f>[1]evidencia!L69</f>
        <v>00397865</v>
      </c>
      <c r="L71" s="1"/>
      <c r="M71" s="1"/>
    </row>
    <row r="72" spans="1:13" ht="30" x14ac:dyDescent="0.25">
      <c r="A72" s="1"/>
      <c r="B72" s="1"/>
      <c r="C72" s="25">
        <f>[1]evidencia!AT70</f>
        <v>59</v>
      </c>
      <c r="D72" s="26" t="str">
        <f>[1]evidencia!T70</f>
        <v>09I03-03-V01-00074</v>
      </c>
      <c r="E72" s="27">
        <f>[1]evidencia!AR70</f>
        <v>44776</v>
      </c>
      <c r="F72" s="27">
        <f>[1]evidencia!BG70</f>
        <v>44811</v>
      </c>
      <c r="G72" s="28" t="str">
        <f>[1]evidencia!V70</f>
        <v>R2</v>
      </c>
      <c r="H72" s="29" t="str">
        <f>[1]evidencia!D70</f>
        <v>Paneurópska vysoká škola</v>
      </c>
      <c r="I72" s="30" t="str">
        <f>[1]evidencia!K70</f>
        <v>Tomašikova 20, 821 02 Bratislava</v>
      </c>
      <c r="J72" s="44">
        <f>[1]evidencia!AE70</f>
        <v>104400</v>
      </c>
      <c r="K72" s="23" t="str">
        <f>[1]evidencia!L70</f>
        <v>36077429</v>
      </c>
      <c r="L72" s="1"/>
      <c r="M72" s="1"/>
    </row>
    <row r="73" spans="1:13" ht="30" x14ac:dyDescent="0.25">
      <c r="A73" s="1"/>
      <c r="B73" s="1"/>
      <c r="C73" s="25">
        <f>[1]evidencia!AT71</f>
        <v>60</v>
      </c>
      <c r="D73" s="26" t="str">
        <f>[1]evidencia!T71</f>
        <v>09I03-03-V01-00075</v>
      </c>
      <c r="E73" s="27">
        <f>[1]evidencia!AR71</f>
        <v>44777</v>
      </c>
      <c r="F73" s="27">
        <f>[1]evidencia!BG71</f>
        <v>44811</v>
      </c>
      <c r="G73" s="28" t="str">
        <f>[1]evidencia!V71</f>
        <v>R2</v>
      </c>
      <c r="H73" s="29" t="str">
        <f>[1]evidencia!D71</f>
        <v>Centrum biológie rastlín a biodiverzity SAV</v>
      </c>
      <c r="I73" s="30" t="str">
        <f>[1]evidencia!K71</f>
        <v>Dúbravská cesta 9, 845 23 Bratislava</v>
      </c>
      <c r="J73" s="44">
        <f>[1]evidencia!AE71</f>
        <v>113400</v>
      </c>
      <c r="K73" s="23" t="str">
        <f>[1]evidencia!L71</f>
        <v>00679089</v>
      </c>
      <c r="L73" s="1"/>
      <c r="M73" s="1"/>
    </row>
    <row r="74" spans="1:13" ht="30" x14ac:dyDescent="0.25">
      <c r="A74" s="1"/>
      <c r="B74" s="1"/>
      <c r="C74" s="25">
        <f>[1]evidencia!AT72</f>
        <v>61</v>
      </c>
      <c r="D74" s="26" t="str">
        <f>[1]evidencia!T72</f>
        <v>09I03-03-V01-00076</v>
      </c>
      <c r="E74" s="27">
        <f>[1]evidencia!AR72</f>
        <v>44781</v>
      </c>
      <c r="F74" s="27">
        <f>[1]evidencia!BG72</f>
        <v>44811</v>
      </c>
      <c r="G74" s="28" t="str">
        <f>[1]evidencia!V72</f>
        <v>R2</v>
      </c>
      <c r="H74" s="29" t="str">
        <f>[1]evidencia!D72</f>
        <v>Ekonomický ústav SAV</v>
      </c>
      <c r="I74" s="30" t="str">
        <f>[1]evidencia!K72</f>
        <v xml:space="preserve">Šancová 56, 811 05 Bratislava </v>
      </c>
      <c r="J74" s="44">
        <f>[1]evidencia!AE72</f>
        <v>69600</v>
      </c>
      <c r="K74" s="23" t="str">
        <f>[1]evidencia!L72</f>
        <v>00699446</v>
      </c>
      <c r="L74" s="1"/>
      <c r="M74" s="1"/>
    </row>
    <row r="75" spans="1:13" ht="30" x14ac:dyDescent="0.25">
      <c r="A75" s="1"/>
      <c r="B75" s="1"/>
      <c r="C75" s="46">
        <f>[1]evidencia!AT73</f>
        <v>62</v>
      </c>
      <c r="D75" s="26" t="str">
        <f>[1]evidencia!T73</f>
        <v>09I03-03-V01-00053</v>
      </c>
      <c r="E75" s="27">
        <f>[1]evidencia!AR73</f>
        <v>44783</v>
      </c>
      <c r="F75" s="27">
        <f>[1]evidencia!BG73</f>
        <v>44811</v>
      </c>
      <c r="G75" s="28" t="str">
        <f>[1]evidencia!V73</f>
        <v>R1</v>
      </c>
      <c r="H75" s="29" t="str">
        <f>[1]evidencia!D73</f>
        <v>Slovenská technická univerzita</v>
      </c>
      <c r="I75" s="30" t="str">
        <f>[1]evidencia!K73</f>
        <v xml:space="preserve">Vazovova 5, 812 43 Bratislava </v>
      </c>
      <c r="J75" s="31">
        <f>[1]evidencia!AE73</f>
        <v>56171</v>
      </c>
      <c r="K75" s="48" t="str">
        <f>[1]evidencia!L73</f>
        <v>00397687</v>
      </c>
      <c r="L75" s="1"/>
      <c r="M75" s="1"/>
    </row>
    <row r="76" spans="1:13" ht="45" x14ac:dyDescent="0.25">
      <c r="A76" s="1"/>
      <c r="B76" s="1"/>
      <c r="C76" s="46">
        <f>[1]evidencia!AT74</f>
        <v>63</v>
      </c>
      <c r="D76" s="26" t="str">
        <f>[1]evidencia!T74</f>
        <v>09I03-03-V01-00088</v>
      </c>
      <c r="E76" s="27">
        <f>[1]evidencia!AR74</f>
        <v>44783</v>
      </c>
      <c r="F76" s="27">
        <f>[1]evidencia!BG74</f>
        <v>44811</v>
      </c>
      <c r="G76" s="28" t="str">
        <f>[1]evidencia!V74</f>
        <v>R2</v>
      </c>
      <c r="H76" s="29" t="str">
        <f>[1]evidencia!D74</f>
        <v>Filozofická fakulta, Katolícka univerzita v Ružomberku</v>
      </c>
      <c r="I76" s="30" t="str">
        <f>[1]evidencia!K74</f>
        <v>Hrabovská cesta 1A, 034 01 Ružomberok</v>
      </c>
      <c r="J76" s="31">
        <f>[1]evidencia!AE74</f>
        <v>104400</v>
      </c>
      <c r="K76" s="48" t="str">
        <f>[1]evidencia!L74</f>
        <v>37801279</v>
      </c>
      <c r="L76" s="1"/>
      <c r="M76" s="1"/>
    </row>
    <row r="77" spans="1:13" ht="30" x14ac:dyDescent="0.25">
      <c r="A77" s="1"/>
      <c r="B77" s="1"/>
      <c r="C77" s="46">
        <f>[1]evidencia!AT75</f>
        <v>64</v>
      </c>
      <c r="D77" s="26" t="str">
        <f>[1]evidencia!T75</f>
        <v>09I03-03-V01-00060</v>
      </c>
      <c r="E77" s="27">
        <f>[1]evidencia!AR75</f>
        <v>44788</v>
      </c>
      <c r="F77" s="27">
        <f>[1]evidencia!BG75</f>
        <v>44811</v>
      </c>
      <c r="G77" s="28" t="str">
        <f>[1]evidencia!V75</f>
        <v>R3</v>
      </c>
      <c r="H77" s="29" t="str">
        <f>[1]evidencia!D75</f>
        <v>Technická univerzita v Košiciach</v>
      </c>
      <c r="I77" s="30" t="str">
        <f>[1]evidencia!K75</f>
        <v>Letná 1/9, 042 00 Košice</v>
      </c>
      <c r="J77" s="31">
        <f>[1]evidencia!AE75</f>
        <v>127440</v>
      </c>
      <c r="K77" s="48" t="str">
        <f>[1]evidencia!L75</f>
        <v>00397610</v>
      </c>
      <c r="L77" s="1"/>
      <c r="M77" s="1"/>
    </row>
    <row r="78" spans="1:13" ht="30" x14ac:dyDescent="0.25">
      <c r="A78" s="1"/>
      <c r="B78" s="1"/>
      <c r="C78" s="46">
        <f>[1]evidencia!AT76</f>
        <v>65</v>
      </c>
      <c r="D78" s="26" t="str">
        <f>[1]evidencia!T76</f>
        <v>09I03-03-V01-00059</v>
      </c>
      <c r="E78" s="27">
        <f>[1]evidencia!AR76</f>
        <v>44788</v>
      </c>
      <c r="F78" s="27">
        <f>[1]evidencia!BG76</f>
        <v>44811</v>
      </c>
      <c r="G78" s="28" t="str">
        <f>[1]evidencia!V76</f>
        <v>R3</v>
      </c>
      <c r="H78" s="29" t="str">
        <f>[1]evidencia!D76</f>
        <v>Technická univerzita v Košiciach</v>
      </c>
      <c r="I78" s="30" t="str">
        <f>[1]evidencia!K76</f>
        <v>Letná 1/9, 042 00 Košice</v>
      </c>
      <c r="J78" s="31">
        <f>[1]evidencia!AE76</f>
        <v>127440</v>
      </c>
      <c r="K78" s="48" t="str">
        <f>[1]evidencia!L76</f>
        <v>00397610</v>
      </c>
      <c r="L78" s="1"/>
      <c r="M78" s="1"/>
    </row>
    <row r="79" spans="1:13" ht="30" x14ac:dyDescent="0.25">
      <c r="A79" s="1"/>
      <c r="B79" s="1"/>
      <c r="C79" s="46">
        <f>[1]evidencia!AT77</f>
        <v>66</v>
      </c>
      <c r="D79" s="26" t="str">
        <f>[1]evidencia!T77</f>
        <v>09I03-03-V01-00068</v>
      </c>
      <c r="E79" s="27">
        <f>[1]evidencia!AR77</f>
        <v>44789</v>
      </c>
      <c r="F79" s="27">
        <f>[1]evidencia!BG77</f>
        <v>44846</v>
      </c>
      <c r="G79" s="28" t="str">
        <f>[1]evidencia!V77</f>
        <v>R3</v>
      </c>
      <c r="H79" s="29" t="str">
        <f>[1]evidencia!D77</f>
        <v>Biomedicínske centrum SAV</v>
      </c>
      <c r="I79" s="30" t="str">
        <f>[1]evidencia!K77</f>
        <v>Dúbravská cesta 9, 845 05 Bratislava</v>
      </c>
      <c r="J79" s="31">
        <f>[1]evidencia!AE77</f>
        <v>141840</v>
      </c>
      <c r="K79" s="48" t="str">
        <f>[1]evidencia!L77</f>
        <v>50073869</v>
      </c>
      <c r="L79" s="1"/>
      <c r="M79" s="1"/>
    </row>
    <row r="80" spans="1:13" ht="30" x14ac:dyDescent="0.25">
      <c r="A80" s="1"/>
      <c r="B80" s="1"/>
      <c r="C80" s="46">
        <f>[1]evidencia!AT78</f>
        <v>67</v>
      </c>
      <c r="D80" s="26" t="str">
        <f>[1]evidencia!T78</f>
        <v>09I03-03-V01-00065</v>
      </c>
      <c r="E80" s="27">
        <f>[1]evidencia!AR78</f>
        <v>44790</v>
      </c>
      <c r="F80" s="27">
        <f>[1]evidencia!BG78</f>
        <v>44846</v>
      </c>
      <c r="G80" s="28" t="str">
        <f>[1]evidencia!V78</f>
        <v>R1</v>
      </c>
      <c r="H80" s="29" t="str">
        <f>[1]evidencia!D78</f>
        <v>Prírodovedecká fakulta, UK BA</v>
      </c>
      <c r="I80" s="30" t="str">
        <f>[1]evidencia!K78</f>
        <v xml:space="preserve">Šafárikovo nám. 6, 814 99 Bratislava </v>
      </c>
      <c r="J80" s="31">
        <f>[1]evidencia!AE78</f>
        <v>66169</v>
      </c>
      <c r="K80" s="48" t="str">
        <f>[1]evidencia!L78</f>
        <v>00397865</v>
      </c>
      <c r="L80" s="1"/>
      <c r="M80" s="1"/>
    </row>
    <row r="81" spans="1:13" ht="30" x14ac:dyDescent="0.25">
      <c r="A81" s="1"/>
      <c r="B81" s="1"/>
      <c r="C81" s="46">
        <f>[1]evidencia!AT79</f>
        <v>68</v>
      </c>
      <c r="D81" s="26" t="str">
        <f>[1]evidencia!T79</f>
        <v>09I03-03-V01-00092</v>
      </c>
      <c r="E81" s="27" t="str">
        <f>[1]evidencia!AR79</f>
        <v>17. august 2022</v>
      </c>
      <c r="F81" s="27">
        <f>[1]evidencia!BG79</f>
        <v>44846</v>
      </c>
      <c r="G81" s="28" t="str">
        <f>[1]evidencia!V79</f>
        <v>R2</v>
      </c>
      <c r="H81" s="29" t="str">
        <f>[1]evidencia!D79</f>
        <v>Filozofická fakulta, UK BA</v>
      </c>
      <c r="I81" s="30" t="str">
        <f>[1]evidencia!K79</f>
        <v xml:space="preserve">Šafárikovo nám. 6, 814 99 Bratislava </v>
      </c>
      <c r="J81" s="31">
        <f>[1]evidencia!AE79</f>
        <v>98600</v>
      </c>
      <c r="K81" s="48" t="str">
        <f>[1]evidencia!L79</f>
        <v>00397865</v>
      </c>
      <c r="L81" s="1"/>
      <c r="M81" s="1"/>
    </row>
    <row r="82" spans="1:13" ht="30" x14ac:dyDescent="0.25">
      <c r="A82" s="1"/>
      <c r="B82" s="1"/>
      <c r="C82" s="46">
        <f>[1]evidencia!AT80</f>
        <v>69</v>
      </c>
      <c r="D82" s="26" t="str">
        <f>[1]evidencia!T80</f>
        <v>09I03-03-V01-00093</v>
      </c>
      <c r="E82" s="27" t="str">
        <f>[1]evidencia!AR80</f>
        <v>18.august 2022</v>
      </c>
      <c r="F82" s="27">
        <f>[1]evidencia!BG80</f>
        <v>44846</v>
      </c>
      <c r="G82" s="28" t="str">
        <f>[1]evidencia!V80</f>
        <v>R4</v>
      </c>
      <c r="H82" s="29" t="str">
        <f>[1]evidencia!D80</f>
        <v>Technická univerzita v Košiciach</v>
      </c>
      <c r="I82" s="30" t="str">
        <f>[1]evidencia!K80</f>
        <v>Letná 1/9, 042 00 Košice</v>
      </c>
      <c r="J82" s="31">
        <f>[1]evidencia!AE80</f>
        <v>173520</v>
      </c>
      <c r="K82" s="48" t="str">
        <f>[1]evidencia!L80</f>
        <v>00397610</v>
      </c>
      <c r="L82" s="1"/>
      <c r="M82" s="1"/>
    </row>
    <row r="83" spans="1:13" ht="30" x14ac:dyDescent="0.25">
      <c r="A83" s="1"/>
      <c r="B83" s="1"/>
      <c r="C83" s="46">
        <f>[1]evidencia!AT81</f>
        <v>70</v>
      </c>
      <c r="D83" s="26" t="str">
        <f>[1]evidencia!T81</f>
        <v>09I03-03-V01-00094</v>
      </c>
      <c r="E83" s="27" t="str">
        <f>[1]evidencia!AR81</f>
        <v>18.august 2022</v>
      </c>
      <c r="F83" s="27">
        <f>[1]evidencia!BG81</f>
        <v>44846</v>
      </c>
      <c r="G83" s="28" t="str">
        <f>[1]evidencia!V81</f>
        <v>R4</v>
      </c>
      <c r="H83" s="29" t="str">
        <f>[1]evidencia!D81</f>
        <v>Technická univerzita v Košiciach</v>
      </c>
      <c r="I83" s="30" t="str">
        <f>[1]evidencia!K81</f>
        <v>Letná 1/9, 042 00 Košice</v>
      </c>
      <c r="J83" s="31">
        <f>[1]evidencia!AE81</f>
        <v>173520</v>
      </c>
      <c r="K83" s="48" t="str">
        <f>[1]evidencia!L81</f>
        <v>00397610</v>
      </c>
      <c r="L83" s="1"/>
      <c r="M83" s="1"/>
    </row>
    <row r="84" spans="1:13" ht="30" x14ac:dyDescent="0.25">
      <c r="A84" s="1"/>
      <c r="B84" s="1"/>
      <c r="C84" s="46">
        <f>[1]evidencia!AT82</f>
        <v>71</v>
      </c>
      <c r="D84" s="26" t="str">
        <f>[1]evidencia!T82</f>
        <v>09I03-03-V01-00095</v>
      </c>
      <c r="E84" s="27" t="str">
        <f>[1]evidencia!AR82</f>
        <v>18.august 2022</v>
      </c>
      <c r="F84" s="27">
        <f>[1]evidencia!BG82</f>
        <v>44846</v>
      </c>
      <c r="G84" s="28" t="str">
        <f>[1]evidencia!V82</f>
        <v>R1</v>
      </c>
      <c r="H84" s="29" t="str">
        <f>[1]evidencia!D82</f>
        <v>Technická univerzita v Košiciach</v>
      </c>
      <c r="I84" s="30" t="str">
        <f>[1]evidencia!K82</f>
        <v>Letná 1/9, 042 00 Košice</v>
      </c>
      <c r="J84" s="31">
        <f>[1]evidencia!AE82</f>
        <v>50039.5</v>
      </c>
      <c r="K84" s="48" t="str">
        <f>[1]evidencia!L82</f>
        <v>00397610</v>
      </c>
      <c r="L84" s="1"/>
      <c r="M84" s="1"/>
    </row>
    <row r="85" spans="1:13" ht="30" x14ac:dyDescent="0.25">
      <c r="A85" s="1"/>
      <c r="B85" s="1"/>
      <c r="C85" s="46">
        <f>[1]evidencia!AT83</f>
        <v>72</v>
      </c>
      <c r="D85" s="26" t="str">
        <f>[1]evidencia!T83</f>
        <v>09I03-03-V01-00096</v>
      </c>
      <c r="E85" s="27" t="str">
        <f>[1]evidencia!AR83</f>
        <v>18.august 2022</v>
      </c>
      <c r="F85" s="27">
        <f>[1]evidencia!BG83</f>
        <v>44846</v>
      </c>
      <c r="G85" s="28" t="str">
        <f>[1]evidencia!V83</f>
        <v>R4</v>
      </c>
      <c r="H85" s="29" t="str">
        <f>[1]evidencia!D83</f>
        <v>Univerzita Pavla Jozefa Šafárika v Košiciach</v>
      </c>
      <c r="I85" s="30" t="str">
        <f>[1]evidencia!K83</f>
        <v>Šrobárova 2, 041 80 Košice</v>
      </c>
      <c r="J85" s="31">
        <f>[1]evidencia!AE83</f>
        <v>173520</v>
      </c>
      <c r="K85" s="48" t="str">
        <f>[1]evidencia!L83</f>
        <v>00397768</v>
      </c>
      <c r="L85" s="1"/>
      <c r="M85" s="1"/>
    </row>
    <row r="86" spans="1:13" ht="30" x14ac:dyDescent="0.25">
      <c r="A86" s="1"/>
      <c r="B86" s="1"/>
      <c r="C86" s="25">
        <f>[1]evidencia!AT84</f>
        <v>73</v>
      </c>
      <c r="D86" s="26" t="str">
        <f>[1]evidencia!T84</f>
        <v>09I03-03-V01-00098</v>
      </c>
      <c r="E86" s="27" t="str">
        <f>[1]evidencia!AR84</f>
        <v>18.august 2022</v>
      </c>
      <c r="F86" s="27">
        <f>[1]evidencia!BG84</f>
        <v>44846</v>
      </c>
      <c r="G86" s="28" t="str">
        <f>[1]evidencia!V84</f>
        <v>R4</v>
      </c>
      <c r="H86" s="29" t="str">
        <f>[1]evidencia!D84</f>
        <v>Ústav geotechniky SAV</v>
      </c>
      <c r="I86" s="30" t="str">
        <f>[1]evidencia!K84</f>
        <v>Watsonova 45, 040 01 Košice</v>
      </c>
      <c r="J86" s="49">
        <f>[1]evidencia!AE84</f>
        <v>173520</v>
      </c>
      <c r="K86" s="45" t="str">
        <f>[1]evidencia!L84</f>
        <v>0016653</v>
      </c>
      <c r="L86" s="1"/>
      <c r="M86" s="1"/>
    </row>
    <row r="87" spans="1:13" ht="30" x14ac:dyDescent="0.25">
      <c r="A87" s="1"/>
      <c r="B87" s="1"/>
      <c r="C87" s="25">
        <f>[1]evidencia!AT85</f>
        <v>74</v>
      </c>
      <c r="D87" s="26" t="str">
        <f>[1]evidencia!T85</f>
        <v>09I03-03-V01-00099</v>
      </c>
      <c r="E87" s="27">
        <f>[1]evidencia!AR85</f>
        <v>44792</v>
      </c>
      <c r="F87" s="27">
        <f>[1]evidencia!BG85</f>
        <v>44846</v>
      </c>
      <c r="G87" s="28" t="str">
        <f>[1]evidencia!V85</f>
        <v>R3</v>
      </c>
      <c r="H87" s="29" t="str">
        <f>[1]evidencia!D85</f>
        <v>Ústav materiálového výskumu SAV</v>
      </c>
      <c r="I87" s="30" t="str">
        <f>[1]evidencia!K85</f>
        <v>Watsonova 45, 040 01 Košice</v>
      </c>
      <c r="J87" s="49">
        <f>[1]evidencia!AE85</f>
        <v>141840</v>
      </c>
      <c r="K87" s="45" t="str">
        <f>[1]evidencia!L85</f>
        <v>0016653</v>
      </c>
      <c r="L87" s="1"/>
      <c r="M87" s="1"/>
    </row>
    <row r="88" spans="1:13" ht="30" x14ac:dyDescent="0.25">
      <c r="A88" s="1"/>
      <c r="B88" s="1"/>
      <c r="C88" s="25">
        <f>[1]evidencia!AT86</f>
        <v>75</v>
      </c>
      <c r="D88" s="26" t="str">
        <f>[1]evidencia!T86</f>
        <v>09I03-03-V01-00100</v>
      </c>
      <c r="E88" s="27" t="str">
        <f>[1]evidencia!AR86</f>
        <v>23.august 2022</v>
      </c>
      <c r="F88" s="27">
        <f>[1]evidencia!BG86</f>
        <v>44846</v>
      </c>
      <c r="G88" s="28" t="str">
        <f>[1]evidencia!V86</f>
        <v>R3</v>
      </c>
      <c r="H88" s="29" t="str">
        <f>[1]evidencia!D86</f>
        <v>Technická univerzita v Košiciach</v>
      </c>
      <c r="I88" s="30" t="str">
        <f>[1]evidencia!K86</f>
        <v>Letná 1/9, 042 00 Košice</v>
      </c>
      <c r="J88" s="49">
        <f>[1]evidencia!AE86</f>
        <v>141840</v>
      </c>
      <c r="K88" s="45" t="str">
        <f>[1]evidencia!L86</f>
        <v>00397610</v>
      </c>
      <c r="L88" s="1"/>
      <c r="M88" s="1"/>
    </row>
    <row r="89" spans="1:13" ht="30" x14ac:dyDescent="0.25">
      <c r="A89" s="1"/>
      <c r="B89" s="1"/>
      <c r="C89" s="25">
        <f>[1]evidencia!AT87</f>
        <v>76</v>
      </c>
      <c r="D89" s="26" t="str">
        <f>[1]evidencia!T87</f>
        <v>09I03-03-V01-00101</v>
      </c>
      <c r="E89" s="27" t="str">
        <f>[1]evidencia!AR87</f>
        <v>23. august 2022</v>
      </c>
      <c r="F89" s="27">
        <f>[1]evidencia!BG87</f>
        <v>44846</v>
      </c>
      <c r="G89" s="28" t="str">
        <f>[1]evidencia!V87</f>
        <v>R3</v>
      </c>
      <c r="H89" s="29" t="str">
        <f>[1]evidencia!D87</f>
        <v>Technická univerzita v Košiciach</v>
      </c>
      <c r="I89" s="30" t="str">
        <f>[1]evidencia!K87</f>
        <v>Letná 1/9, 042 00 Košice</v>
      </c>
      <c r="J89" s="49">
        <f>[1]evidencia!AE87</f>
        <v>141840</v>
      </c>
      <c r="K89" s="45" t="str">
        <f>[1]evidencia!L87</f>
        <v>00397610</v>
      </c>
      <c r="L89" s="1"/>
      <c r="M89" s="1"/>
    </row>
    <row r="90" spans="1:13" ht="30" x14ac:dyDescent="0.25">
      <c r="A90" s="1"/>
      <c r="B90" s="1"/>
      <c r="C90" s="25">
        <f>[1]evidencia!AT88</f>
        <v>77</v>
      </c>
      <c r="D90" s="26" t="str">
        <f>[1]evidencia!T88</f>
        <v>09I03-03-V01-00102</v>
      </c>
      <c r="E90" s="27" t="str">
        <f>[1]evidencia!AR88</f>
        <v>23. august 2022</v>
      </c>
      <c r="F90" s="27">
        <f>[1]evidencia!BG88</f>
        <v>44846</v>
      </c>
      <c r="G90" s="28" t="str">
        <f>[1]evidencia!V88</f>
        <v>R1</v>
      </c>
      <c r="H90" s="29" t="str">
        <f>[1]evidencia!D88</f>
        <v>Technická univerzita v Košiciach</v>
      </c>
      <c r="I90" s="30" t="str">
        <f>[1]evidencia!K88</f>
        <v>Letná 1/9, 042 00 Košice</v>
      </c>
      <c r="J90" s="49">
        <f>[1]evidencia!AE88</f>
        <v>50039</v>
      </c>
      <c r="K90" s="45" t="str">
        <f>[1]evidencia!L88</f>
        <v>00397610</v>
      </c>
      <c r="L90" s="1"/>
      <c r="M90" s="1"/>
    </row>
    <row r="91" spans="1:13" ht="30" x14ac:dyDescent="0.25">
      <c r="A91" s="1"/>
      <c r="B91" s="1"/>
      <c r="C91" s="25">
        <f>[1]evidencia!AT89</f>
        <v>78</v>
      </c>
      <c r="D91" s="26" t="str">
        <f>[1]evidencia!T89</f>
        <v>09I03-03-V01-00104</v>
      </c>
      <c r="E91" s="27">
        <f>[1]evidencia!AR89</f>
        <v>44804</v>
      </c>
      <c r="F91" s="27">
        <f>[1]evidencia!BG89</f>
        <v>44846</v>
      </c>
      <c r="G91" s="28" t="str">
        <f>[1]evidencia!V89</f>
        <v>R2</v>
      </c>
      <c r="H91" s="29" t="str">
        <f>[1]evidencia!D89</f>
        <v xml:space="preserve">Slovenská technická univerzita </v>
      </c>
      <c r="I91" s="30" t="str">
        <f>[1]evidencia!K89</f>
        <v xml:space="preserve">Vazovova 5, 812 43 Bratislava </v>
      </c>
      <c r="J91" s="49">
        <f>[1]evidencia!AE89</f>
        <v>118800</v>
      </c>
      <c r="K91" s="45" t="str">
        <f>[1]evidencia!L89</f>
        <v>00397687</v>
      </c>
      <c r="L91" s="1"/>
      <c r="M91" s="1"/>
    </row>
    <row r="92" spans="1:13" ht="30" x14ac:dyDescent="0.25">
      <c r="A92" s="1"/>
      <c r="B92" s="1"/>
      <c r="C92" s="25">
        <f>[1]evidencia!AT90</f>
        <v>79</v>
      </c>
      <c r="D92" s="26" t="str">
        <f>[1]evidencia!T90</f>
        <v>09I03-03-V01-00105</v>
      </c>
      <c r="E92" s="27">
        <f>[1]evidencia!AR90</f>
        <v>44812</v>
      </c>
      <c r="F92" s="27">
        <f>[1]evidencia!BG90</f>
        <v>44846</v>
      </c>
      <c r="G92" s="28" t="str">
        <f>[1]evidencia!V90</f>
        <v>R2</v>
      </c>
      <c r="H92" s="29" t="str">
        <f>[1]evidencia!D90</f>
        <v xml:space="preserve">Univerzita Komenského </v>
      </c>
      <c r="I92" s="30" t="str">
        <f>[1]evidencia!K90</f>
        <v xml:space="preserve">Šafárikovo nám. 6, 814 99 Bratislava </v>
      </c>
      <c r="J92" s="49">
        <f>[1]evidencia!AE90</f>
        <v>118800</v>
      </c>
      <c r="K92" s="45" t="str">
        <f>[1]evidencia!L90</f>
        <v>00397865</v>
      </c>
      <c r="L92" s="1"/>
      <c r="M92" s="1"/>
    </row>
    <row r="93" spans="1:13" ht="30" x14ac:dyDescent="0.25">
      <c r="A93" s="1"/>
      <c r="B93" s="1"/>
      <c r="C93" s="25">
        <f>[1]evidencia!AT91</f>
        <v>80</v>
      </c>
      <c r="D93" s="26" t="str">
        <f>[1]evidencia!T91</f>
        <v>09I03-03-V01-00106</v>
      </c>
      <c r="E93" s="27">
        <f>[1]evidencia!AR91</f>
        <v>44812</v>
      </c>
      <c r="F93" s="27">
        <f>[1]evidencia!BG91</f>
        <v>44846</v>
      </c>
      <c r="G93" s="28" t="str">
        <f>[1]evidencia!V91</f>
        <v>R4</v>
      </c>
      <c r="H93" s="29" t="str">
        <f>[1]evidencia!D91</f>
        <v>Univerzita Pavla Jozefa Šafárika v Košiciach</v>
      </c>
      <c r="I93" s="30" t="str">
        <f>[1]evidencia!K91</f>
        <v>Šrobárova 2, 041 80 Košice</v>
      </c>
      <c r="J93" s="49">
        <f>[1]evidencia!AE91</f>
        <v>173520</v>
      </c>
      <c r="K93" s="45" t="str">
        <f>[1]evidencia!L91</f>
        <v>00397768</v>
      </c>
      <c r="L93" s="1"/>
      <c r="M93" s="1"/>
    </row>
    <row r="94" spans="1:13" ht="45" x14ac:dyDescent="0.25">
      <c r="A94" s="1"/>
      <c r="B94" s="1"/>
      <c r="C94" s="25">
        <f>[1]evidencia!AT92</f>
        <v>81</v>
      </c>
      <c r="D94" s="26" t="str">
        <f>[1]evidencia!T92</f>
        <v>09I03-03-V01-00090</v>
      </c>
      <c r="E94" s="27">
        <f>[1]evidencia!AR92</f>
        <v>44817</v>
      </c>
      <c r="F94" s="27">
        <f>[1]evidencia!BG92</f>
        <v>44846</v>
      </c>
      <c r="G94" s="28" t="str">
        <f>[1]evidencia!V92</f>
        <v>R3</v>
      </c>
      <c r="H94" s="29" t="str">
        <f>[1]evidencia!D92</f>
        <v>Výskumný ústav vodného hospodárstva</v>
      </c>
      <c r="I94" s="30" t="str">
        <f>[1]evidencia!K92</f>
        <v>Nábr. armádneho gen. L. Svobodu 5, 812 49 Bratislava</v>
      </c>
      <c r="J94" s="49">
        <f>[1]evidencia!AE92</f>
        <v>141840</v>
      </c>
      <c r="K94" s="45" t="str">
        <f>[1]evidencia!L92</f>
        <v>00156850</v>
      </c>
      <c r="L94" s="1"/>
      <c r="M94" s="1"/>
    </row>
    <row r="95" spans="1:13" ht="30" x14ac:dyDescent="0.25">
      <c r="A95" s="1"/>
      <c r="B95" s="1"/>
      <c r="C95" s="25">
        <f>[1]evidencia!AT93</f>
        <v>82</v>
      </c>
      <c r="D95" s="26" t="str">
        <f>[1]evidencia!T93</f>
        <v>09I03-03-V01-00097</v>
      </c>
      <c r="E95" s="27">
        <f>[1]evidencia!AR93</f>
        <v>44817</v>
      </c>
      <c r="F95" s="27">
        <f>[1]evidencia!BG93</f>
        <v>44846</v>
      </c>
      <c r="G95" s="28" t="str">
        <f>[1]evidencia!V93</f>
        <v>R2</v>
      </c>
      <c r="H95" s="29" t="str">
        <f>[1]evidencia!D93</f>
        <v>Žilinská univerzita v Žiline</v>
      </c>
      <c r="I95" s="30" t="str">
        <f>[1]evidencia!K93</f>
        <v>Univerzitná 1, 010 26 Žilina</v>
      </c>
      <c r="J95" s="49">
        <f>[1]evidencia!AE93</f>
        <v>118800</v>
      </c>
      <c r="K95" s="45" t="str">
        <f>[1]evidencia!L93</f>
        <v>00397563</v>
      </c>
      <c r="L95" s="1"/>
      <c r="M95" s="1"/>
    </row>
    <row r="96" spans="1:13" ht="30" x14ac:dyDescent="0.25">
      <c r="A96" s="1"/>
      <c r="B96" s="1"/>
      <c r="C96" s="25">
        <f>[1]evidencia!AT94</f>
        <v>83</v>
      </c>
      <c r="D96" s="26" t="str">
        <f>[1]evidencia!T94</f>
        <v>09I03-03-V01-00086</v>
      </c>
      <c r="E96" s="27" t="str">
        <f>[1]evidencia!AR94</f>
        <v>14. september 2022</v>
      </c>
      <c r="F96" s="27">
        <f>[1]evidencia!BG94</f>
        <v>44846</v>
      </c>
      <c r="G96" s="28" t="str">
        <f>[1]evidencia!V94</f>
        <v>R2</v>
      </c>
      <c r="H96" s="29" t="str">
        <f>[1]evidencia!D94</f>
        <v>Vysoká škola ekonómie a manažmentu v Bratislave</v>
      </c>
      <c r="I96" s="30" t="str">
        <f>[1]evidencia!K94</f>
        <v>Furdekova 16, 851 04 Bratislava</v>
      </c>
      <c r="J96" s="49">
        <f>[1]evidencia!AE94</f>
        <v>69600</v>
      </c>
      <c r="K96" s="45" t="str">
        <f>[1]evidencia!L94</f>
        <v>35847018</v>
      </c>
      <c r="L96" s="1"/>
      <c r="M96" s="1"/>
    </row>
    <row r="97" spans="1:13" ht="30" x14ac:dyDescent="0.25">
      <c r="A97" s="1"/>
      <c r="B97" s="1"/>
      <c r="C97" s="25">
        <f>[1]evidencia!AT95</f>
        <v>84</v>
      </c>
      <c r="D97" s="26" t="str">
        <f>[1]evidencia!T95</f>
        <v>09I03-03-V01-00084</v>
      </c>
      <c r="E97" s="27" t="str">
        <f>[1]evidencia!AR95</f>
        <v>14. september 2022</v>
      </c>
      <c r="F97" s="27">
        <f>[1]evidencia!BG95</f>
        <v>44846</v>
      </c>
      <c r="G97" s="28" t="str">
        <f>[1]evidencia!V95</f>
        <v>R3</v>
      </c>
      <c r="H97" s="29" t="str">
        <f>[1]evidencia!D95</f>
        <v>Vysoká škola ekonómie a manažmentu v Bratislave</v>
      </c>
      <c r="I97" s="40" t="str">
        <f>[1]evidencia!K95</f>
        <v>Furdekova 16, 851 04 Bratislava</v>
      </c>
      <c r="J97" s="16">
        <f>[1]evidencia!AE95</f>
        <v>82800</v>
      </c>
      <c r="K97" s="50" t="str">
        <f>[1]evidencia!L95</f>
        <v>35847018</v>
      </c>
      <c r="L97" s="1"/>
      <c r="M97" s="1"/>
    </row>
    <row r="98" spans="1:13" ht="30" x14ac:dyDescent="0.25">
      <c r="A98" s="1"/>
      <c r="B98" s="1"/>
      <c r="C98" s="25">
        <f>[1]evidencia!AT96</f>
        <v>85</v>
      </c>
      <c r="D98" s="26" t="str">
        <f>[1]evidencia!T96</f>
        <v>09I03-03-V01-00085</v>
      </c>
      <c r="E98" s="27" t="str">
        <f>[1]evidencia!AR96</f>
        <v>14. september 2022</v>
      </c>
      <c r="F98" s="27">
        <f>[1]evidencia!BG96</f>
        <v>44846</v>
      </c>
      <c r="G98" s="28" t="str">
        <f>[1]evidencia!V96</f>
        <v>R2</v>
      </c>
      <c r="H98" s="29" t="str">
        <f>[1]evidencia!D96</f>
        <v>Vysoká škola ekonómie a manažmentu v Bratislave</v>
      </c>
      <c r="I98" s="40" t="str">
        <f>[1]evidencia!K96</f>
        <v>Furdekova 16, 851 04 Bratislava</v>
      </c>
      <c r="J98" s="16">
        <f>[1]evidencia!AE96</f>
        <v>104400</v>
      </c>
      <c r="K98" s="50" t="str">
        <f>[1]evidencia!L96</f>
        <v>35847018</v>
      </c>
      <c r="L98" s="1"/>
      <c r="M98" s="1"/>
    </row>
    <row r="99" spans="1:13" ht="30" x14ac:dyDescent="0.25">
      <c r="A99" s="1"/>
      <c r="B99" s="1"/>
      <c r="C99" s="25">
        <f>[1]evidencia!AT97</f>
        <v>86</v>
      </c>
      <c r="D99" s="26" t="str">
        <f>[1]evidencia!T97</f>
        <v>09I03-03-V01-00083</v>
      </c>
      <c r="E99" s="27" t="str">
        <f>[1]evidencia!AR97</f>
        <v>14. september 2022</v>
      </c>
      <c r="F99" s="27">
        <f>[1]evidencia!BG97</f>
        <v>44846</v>
      </c>
      <c r="G99" s="28" t="str">
        <f>[1]evidencia!V97</f>
        <v>R4</v>
      </c>
      <c r="H99" s="29" t="str">
        <f>[1]evidencia!D97</f>
        <v>Vysoká škola ekonómie a manažmentu v Bratislave</v>
      </c>
      <c r="I99" s="40" t="str">
        <f>[1]evidencia!K97</f>
        <v>Furdekova 16, 851 04 Bratislava</v>
      </c>
      <c r="J99" s="16">
        <f>[1]evidencia!AE97</f>
        <v>153000</v>
      </c>
      <c r="K99" s="50" t="str">
        <f>[1]evidencia!L97</f>
        <v>35847018</v>
      </c>
      <c r="L99" s="1"/>
      <c r="M99" s="1"/>
    </row>
    <row r="100" spans="1:13" ht="30" x14ac:dyDescent="0.25">
      <c r="A100" s="1"/>
      <c r="B100" s="1"/>
      <c r="C100" s="25">
        <f>[1]evidencia!AT98</f>
        <v>87</v>
      </c>
      <c r="D100" s="26" t="str">
        <f>[1]evidencia!T98</f>
        <v>09I03-03-V01-00079</v>
      </c>
      <c r="E100" s="27" t="str">
        <f>[1]evidencia!AR98</f>
        <v>14. september 2022</v>
      </c>
      <c r="F100" s="27">
        <f>[1]evidencia!BG98</f>
        <v>44846</v>
      </c>
      <c r="G100" s="28" t="str">
        <f>[1]evidencia!V98</f>
        <v>R4</v>
      </c>
      <c r="H100" s="29" t="str">
        <f>[1]evidencia!D98</f>
        <v>Vysoká škola ekonómie a manažmentu v Bratislave</v>
      </c>
      <c r="I100" s="40" t="str">
        <f>[1]evidencia!K98</f>
        <v>Furdekova 16, 851 04 Bratislava</v>
      </c>
      <c r="J100" s="16">
        <f>[1]evidencia!AE98</f>
        <v>153000</v>
      </c>
      <c r="K100" s="50" t="str">
        <f>[1]evidencia!L98</f>
        <v>35847018</v>
      </c>
      <c r="L100" s="1"/>
      <c r="M100" s="1"/>
    </row>
    <row r="101" spans="1:13" ht="30" x14ac:dyDescent="0.25">
      <c r="A101" s="1"/>
      <c r="B101" s="1"/>
      <c r="C101" s="25">
        <f>[1]evidencia!AT99</f>
        <v>88</v>
      </c>
      <c r="D101" s="26" t="str">
        <f>[1]evidencia!T99</f>
        <v>09I03-03-V01-00078</v>
      </c>
      <c r="E101" s="27" t="str">
        <f>[1]evidencia!AR99</f>
        <v>14. september 2022</v>
      </c>
      <c r="F101" s="27">
        <f>[1]evidencia!BG99</f>
        <v>44846</v>
      </c>
      <c r="G101" s="28" t="str">
        <f>[1]evidencia!V99</f>
        <v>R4</v>
      </c>
      <c r="H101" s="29" t="str">
        <f>[1]evidencia!D99</f>
        <v>Vysoká škola ekonómie a manažmentu v Bratislave</v>
      </c>
      <c r="I101" s="40" t="str">
        <f>[1]evidencia!K99</f>
        <v>Furdekova 16, 851 04 Bratislava</v>
      </c>
      <c r="J101" s="16">
        <f>[1]evidencia!AE99</f>
        <v>153000</v>
      </c>
      <c r="K101" s="50" t="str">
        <f>[1]evidencia!L99</f>
        <v>35847018</v>
      </c>
      <c r="L101" s="1"/>
      <c r="M101" s="1"/>
    </row>
    <row r="102" spans="1:13" ht="30" x14ac:dyDescent="0.25">
      <c r="A102" s="1"/>
      <c r="B102" s="1"/>
      <c r="C102" s="25">
        <f>[1]evidencia!AT100</f>
        <v>89</v>
      </c>
      <c r="D102" s="26" t="str">
        <f>[1]evidencia!T100</f>
        <v>09I03-03-V01-00108</v>
      </c>
      <c r="E102" s="27">
        <f>[1]evidencia!AR100</f>
        <v>44820</v>
      </c>
      <c r="F102" s="27">
        <f>[1]evidencia!BG100</f>
        <v>44846</v>
      </c>
      <c r="G102" s="28" t="str">
        <f>[1]evidencia!V100</f>
        <v>R4</v>
      </c>
      <c r="H102" s="29" t="str">
        <f>[1]evidencia!D100</f>
        <v>Ústav geotechniky SAV</v>
      </c>
      <c r="I102" s="40" t="str">
        <f>[1]evidencia!K100</f>
        <v>Watsonova 45, 040 01 Košice</v>
      </c>
      <c r="J102" s="16">
        <f>[1]evidencia!AE100</f>
        <v>173520</v>
      </c>
      <c r="K102" s="50" t="str">
        <f>[1]evidencia!L100</f>
        <v>00166553</v>
      </c>
      <c r="L102" s="1"/>
      <c r="M102" s="1"/>
    </row>
    <row r="103" spans="1:13" ht="30" x14ac:dyDescent="0.25">
      <c r="A103" s="1"/>
      <c r="B103" s="1"/>
      <c r="C103" s="25">
        <f>[1]evidencia!AT101</f>
        <v>90</v>
      </c>
      <c r="D103" s="26" t="str">
        <f>[1]evidencia!T101</f>
        <v>09I03-03-V01-00109</v>
      </c>
      <c r="E103" s="27">
        <f>[1]evidencia!AR101</f>
        <v>44826</v>
      </c>
      <c r="F103" s="27">
        <f>[1]evidencia!BG101</f>
        <v>44881</v>
      </c>
      <c r="G103" s="28" t="str">
        <f>[1]evidencia!V101</f>
        <v>R2</v>
      </c>
      <c r="H103" s="29" t="str">
        <f>[1]evidencia!D101</f>
        <v xml:space="preserve">Univerzita Komenského </v>
      </c>
      <c r="I103" s="40" t="str">
        <f>[1]evidencia!K101</f>
        <v xml:space="preserve">Šafárikovo nám. 6, 814 99 Bratislava </v>
      </c>
      <c r="J103" s="16">
        <f>[1]evidencia!AE101</f>
        <v>118800</v>
      </c>
      <c r="K103" s="50" t="str">
        <f>[1]evidencia!L101</f>
        <v>00397865</v>
      </c>
      <c r="L103" s="1"/>
      <c r="M103" s="1"/>
    </row>
    <row r="104" spans="1:13" ht="30" x14ac:dyDescent="0.25">
      <c r="A104" s="1"/>
      <c r="B104" s="1"/>
      <c r="C104" s="25">
        <f>[1]evidencia!AT102</f>
        <v>91</v>
      </c>
      <c r="D104" s="26" t="str">
        <f>[1]evidencia!T102</f>
        <v>09I03-03-V01-00110</v>
      </c>
      <c r="E104" s="27">
        <f>[1]evidencia!AR102</f>
        <v>44826</v>
      </c>
      <c r="F104" s="27">
        <f>[1]evidencia!BG102</f>
        <v>44881</v>
      </c>
      <c r="G104" s="28" t="str">
        <f>[1]evidencia!V102</f>
        <v>R3</v>
      </c>
      <c r="H104" s="29" t="str">
        <f>[1]evidencia!D102</f>
        <v>Ústav materiálového výskumu SAV</v>
      </c>
      <c r="I104" s="40" t="str">
        <f>[1]evidencia!K102</f>
        <v>Watsonova 45, 040 01 Košice</v>
      </c>
      <c r="J104" s="16">
        <f>[1]evidencia!AE102</f>
        <v>141840</v>
      </c>
      <c r="K104" s="50" t="str">
        <f>[1]evidencia!L102</f>
        <v>00166804</v>
      </c>
      <c r="L104" s="1"/>
      <c r="M104" s="1"/>
    </row>
    <row r="105" spans="1:13" ht="30" x14ac:dyDescent="0.25">
      <c r="A105" s="1"/>
      <c r="B105" s="1"/>
      <c r="C105" s="25">
        <f>[1]evidencia!AT103</f>
        <v>92</v>
      </c>
      <c r="D105" s="26" t="str">
        <f>[1]evidencia!T103</f>
        <v>09I03-03-V01-00111</v>
      </c>
      <c r="E105" s="27">
        <f>[1]evidencia!AR103</f>
        <v>44826</v>
      </c>
      <c r="F105" s="27">
        <f>[1]evidencia!BG103</f>
        <v>44881</v>
      </c>
      <c r="G105" s="28" t="str">
        <f>[1]evidencia!V103</f>
        <v>R3</v>
      </c>
      <c r="H105" s="29" t="str">
        <f>[1]evidencia!D103</f>
        <v xml:space="preserve">Slovenská technická univerzita </v>
      </c>
      <c r="I105" s="40" t="str">
        <f>[1]evidencia!K103</f>
        <v xml:space="preserve">Vazovova 5, 812 43 Bratislava </v>
      </c>
      <c r="J105" s="16">
        <f>[1]evidencia!AE103</f>
        <v>121470</v>
      </c>
      <c r="K105" s="50" t="str">
        <f>[1]evidencia!L103</f>
        <v>00397687</v>
      </c>
      <c r="L105" s="1"/>
      <c r="M105" s="1"/>
    </row>
    <row r="106" spans="1:13" ht="30" x14ac:dyDescent="0.25">
      <c r="A106" s="1"/>
      <c r="B106" s="1"/>
      <c r="C106" s="25">
        <f>[1]evidencia!AT104</f>
        <v>93</v>
      </c>
      <c r="D106" s="26" t="str">
        <f>[1]evidencia!T104</f>
        <v>09I03-03-V01-00112</v>
      </c>
      <c r="E106" s="27">
        <f>[1]evidencia!AR104</f>
        <v>44826</v>
      </c>
      <c r="F106" s="27">
        <f>[1]evidencia!BG104</f>
        <v>44881</v>
      </c>
      <c r="G106" s="28" t="str">
        <f>[1]evidencia!V104</f>
        <v>R2</v>
      </c>
      <c r="H106" s="29" t="str">
        <f>[1]evidencia!D104</f>
        <v>Ústav geotechniky SAV</v>
      </c>
      <c r="I106" s="40" t="str">
        <f>[1]evidencia!K104</f>
        <v>Watsonova 45, 040 01 Košice</v>
      </c>
      <c r="J106" s="16">
        <f>[1]evidencia!AE104</f>
        <v>39600</v>
      </c>
      <c r="K106" s="50" t="str">
        <f>[1]evidencia!L104</f>
        <v>00166553</v>
      </c>
      <c r="L106" s="1"/>
      <c r="M106" s="1"/>
    </row>
    <row r="107" spans="1:13" ht="45" x14ac:dyDescent="0.25">
      <c r="A107" s="1"/>
      <c r="B107" s="1"/>
      <c r="C107" s="25">
        <f>[1]evidencia!AT105</f>
        <v>94</v>
      </c>
      <c r="D107" s="26" t="str">
        <f>[1]evidencia!T105</f>
        <v>09I03-03-V01-00113</v>
      </c>
      <c r="E107" s="27">
        <f>[1]evidencia!AR105</f>
        <v>44832</v>
      </c>
      <c r="F107" s="27">
        <f>[1]evidencia!BG105</f>
        <v>44881</v>
      </c>
      <c r="G107" s="28" t="str">
        <f>[1]evidencia!V105</f>
        <v>R3</v>
      </c>
      <c r="H107" s="29" t="str">
        <f>[1]evidencia!D105</f>
        <v>Ústav molekulárnej biológie SAV</v>
      </c>
      <c r="I107" s="40" t="str">
        <f>[1]evidencia!K105</f>
        <v>Dúbravská cesta 21, 845 51, Bratislava-Karlova Ves</v>
      </c>
      <c r="J107" s="16">
        <f>[1]evidencia!AE105</f>
        <v>141840</v>
      </c>
      <c r="K107" s="50" t="str">
        <f>[1]evidencia!L105</f>
        <v>00166634</v>
      </c>
      <c r="L107" s="1"/>
      <c r="M107" s="1"/>
    </row>
    <row r="108" spans="1:13" ht="45" x14ac:dyDescent="0.25">
      <c r="A108" s="1"/>
      <c r="B108" s="1"/>
      <c r="C108" s="25">
        <f>[1]evidencia!AT106</f>
        <v>95</v>
      </c>
      <c r="D108" s="26" t="str">
        <f>[1]evidencia!T106</f>
        <v>09I03-03-V01-00107</v>
      </c>
      <c r="E108" s="27">
        <f>[1]evidencia!AR106</f>
        <v>44844</v>
      </c>
      <c r="F108" s="27">
        <f>[1]evidencia!BG106</f>
        <v>44881</v>
      </c>
      <c r="G108" s="28" t="str">
        <f>[1]evidencia!V106</f>
        <v>R4</v>
      </c>
      <c r="H108" s="29" t="str">
        <f>[1]evidencia!D106</f>
        <v>Vysoká škola bezpečnostného manažérstva M.M n.o.</v>
      </c>
      <c r="I108" s="40" t="str">
        <f>[1]evidencia!K106</f>
        <v>Košťova 1, 044 01 Košice</v>
      </c>
      <c r="J108" s="16">
        <f>[1]evidencia!AE106</f>
        <v>126791.05</v>
      </c>
      <c r="K108" s="50" t="str">
        <f>[1]evidencia!L106</f>
        <v>52540448</v>
      </c>
      <c r="L108" s="1"/>
      <c r="M108" s="1"/>
    </row>
    <row r="109" spans="1:13" ht="30" x14ac:dyDescent="0.25">
      <c r="A109" s="1"/>
      <c r="B109" s="1"/>
      <c r="C109" s="25">
        <f>[1]evidencia!AT107</f>
        <v>96</v>
      </c>
      <c r="D109" s="26" t="str">
        <f>[1]evidencia!T107</f>
        <v>09I03-03-V01-00077</v>
      </c>
      <c r="E109" s="27">
        <f>[1]evidencia!AR107</f>
        <v>44846</v>
      </c>
      <c r="F109" s="27">
        <f>[1]evidencia!BG107</f>
        <v>44881</v>
      </c>
      <c r="G109" s="28" t="str">
        <f>[1]evidencia!V107</f>
        <v>R1</v>
      </c>
      <c r="H109" s="29" t="str">
        <f>[1]evidencia!D107</f>
        <v>Vysoká škola ekonómie a manažmentu v Bratislave</v>
      </c>
      <c r="I109" s="40" t="str">
        <f>[1]evidencia!K107</f>
        <v>Furdekova 16, 851 04 Bratislava</v>
      </c>
      <c r="J109" s="16">
        <f>[1]evidencia!AE107</f>
        <v>52087.5</v>
      </c>
      <c r="K109" s="50" t="str">
        <f>[1]evidencia!L107</f>
        <v>35847018</v>
      </c>
      <c r="L109" s="1"/>
      <c r="M109" s="1"/>
    </row>
    <row r="110" spans="1:13" ht="30" x14ac:dyDescent="0.25">
      <c r="A110" s="1"/>
      <c r="B110" s="1"/>
      <c r="C110" s="25">
        <f>[1]evidencia!AT108</f>
        <v>97</v>
      </c>
      <c r="D110" s="26" t="str">
        <f>[1]evidencia!T108</f>
        <v>09I03-03-V01-00080</v>
      </c>
      <c r="E110" s="27">
        <f>[1]evidencia!AR108</f>
        <v>44846</v>
      </c>
      <c r="F110" s="27">
        <f>[1]evidencia!BG108</f>
        <v>44881</v>
      </c>
      <c r="G110" s="28" t="str">
        <f>[1]evidencia!V108</f>
        <v>R1</v>
      </c>
      <c r="H110" s="29" t="str">
        <f>[1]evidencia!D108</f>
        <v>Vysoká škola ekonómie a manažmentu v Bratislave</v>
      </c>
      <c r="I110" s="40" t="str">
        <f>[1]evidencia!K108</f>
        <v>Furdekova 16, 851 04 Bratislava</v>
      </c>
      <c r="J110" s="16">
        <f>[1]evidencia!AE108</f>
        <v>10417.5</v>
      </c>
      <c r="K110" s="50" t="str">
        <f>[1]evidencia!L108</f>
        <v>35847018</v>
      </c>
      <c r="L110" s="1"/>
      <c r="M110" s="1"/>
    </row>
    <row r="111" spans="1:13" ht="30" x14ac:dyDescent="0.25">
      <c r="A111" s="1"/>
      <c r="B111" s="1"/>
      <c r="C111" s="25">
        <f>[1]evidencia!AT109</f>
        <v>98</v>
      </c>
      <c r="D111" s="26" t="str">
        <f>[1]evidencia!T109</f>
        <v>09I03-03-V01-00081</v>
      </c>
      <c r="E111" s="27">
        <f>[1]evidencia!AR109</f>
        <v>44846</v>
      </c>
      <c r="F111" s="27">
        <f>[1]evidencia!BG109</f>
        <v>44881</v>
      </c>
      <c r="G111" s="28" t="str">
        <f>[1]evidencia!V109</f>
        <v>R3</v>
      </c>
      <c r="H111" s="29" t="str">
        <f>[1]evidencia!D109</f>
        <v>Vysoká škola ekonómie a manažmentu v Bratislave</v>
      </c>
      <c r="I111" s="40" t="str">
        <f>[1]evidencia!K109</f>
        <v>Furdekova 16, 851 04 Bratislava</v>
      </c>
      <c r="J111" s="16">
        <f>[1]evidencia!AE109</f>
        <v>127440</v>
      </c>
      <c r="K111" s="50" t="str">
        <f>[1]evidencia!L109</f>
        <v>35847018</v>
      </c>
      <c r="L111" s="1"/>
      <c r="M111" s="1"/>
    </row>
    <row r="112" spans="1:13" ht="30" x14ac:dyDescent="0.25">
      <c r="A112" s="1"/>
      <c r="B112" s="1"/>
      <c r="C112" s="25">
        <f>[1]evidencia!AT110</f>
        <v>99</v>
      </c>
      <c r="D112" s="26" t="str">
        <f>[1]evidencia!T110</f>
        <v>09I03-03-V01-00118</v>
      </c>
      <c r="E112" s="27">
        <f>[1]evidencia!AR110</f>
        <v>44855</v>
      </c>
      <c r="F112" s="27">
        <f>[1]evidencia!BG110</f>
        <v>44881</v>
      </c>
      <c r="G112" s="28" t="str">
        <f>[1]evidencia!V110</f>
        <v>R3</v>
      </c>
      <c r="H112" s="29" t="str">
        <f>[1]evidencia!D110</f>
        <v>Ekonomická Univerzita v Bratislave</v>
      </c>
      <c r="I112" s="40" t="str">
        <f>[1]evidencia!K110</f>
        <v>Dolnozemská cesta 1, 852 35 Bratislava</v>
      </c>
      <c r="J112" s="16">
        <f>[1]evidencia!AE110</f>
        <v>127440</v>
      </c>
      <c r="K112" s="50" t="str">
        <f>[1]evidencia!L110</f>
        <v>00399957</v>
      </c>
      <c r="L112" s="1"/>
      <c r="M112" s="1"/>
    </row>
  </sheetData>
  <mergeCells count="2">
    <mergeCell ref="C8:K8"/>
    <mergeCell ref="C9:K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c5c8e5f-d5cf-48c3-9b5f-7b6134728260" xsi:nil="true"/>
    <TaxCatchAll xmlns="421375f5-370a-4650-8fe9-f6faac8af305" xsi:nil="true"/>
    <lcf76f155ced4ddcb4097134ff3c332f xmlns="cc5c8e5f-d5cf-48c3-9b5f-7b613472826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E935AE76EEF24AA10FB5D99CAF32AC" ma:contentTypeVersion="17" ma:contentTypeDescription="Umožňuje vytvoriť nový dokument." ma:contentTypeScope="" ma:versionID="d0ef47ce5d905b3ecd12d4dbe207d47a">
  <xsd:schema xmlns:xsd="http://www.w3.org/2001/XMLSchema" xmlns:xs="http://www.w3.org/2001/XMLSchema" xmlns:p="http://schemas.microsoft.com/office/2006/metadata/properties" xmlns:ns2="cc5c8e5f-d5cf-48c3-9b5f-7b6134728260" xmlns:ns3="421375f5-370a-4650-8fe9-f6faac8af305" targetNamespace="http://schemas.microsoft.com/office/2006/metadata/properties" ma:root="true" ma:fieldsID="a510534de250409a2c7efa6e2801461d" ns2:_="" ns3:_="">
    <xsd:import namespace="cc5c8e5f-d5cf-48c3-9b5f-7b6134728260"/>
    <xsd:import namespace="421375f5-370a-4650-8fe9-f6faac8af3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c8e5f-d5cf-48c3-9b5f-7b61347282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a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375f5-370a-4650-8fe9-f6faac8af30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f71b4cb-9b21-4841-b525-444442b2f5e8}" ma:internalName="TaxCatchAll" ma:showField="CatchAllData" ma:web="421375f5-370a-4650-8fe9-f6faac8af3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212AA8-3201-4AC4-B822-8990FCD0644F}">
  <ds:schemaRefs>
    <ds:schemaRef ds:uri="cc5c8e5f-d5cf-48c3-9b5f-7b6134728260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421375f5-370a-4650-8fe9-f6faac8af30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EDB8BB5-0AFD-4E68-9019-4116D6648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5c8e5f-d5cf-48c3-9b5f-7b6134728260"/>
    <ds:schemaRef ds:uri="421375f5-370a-4650-8fe9-f6faac8af3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DE252B-999B-480E-9FA6-33ADCF081D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Hochel Martin</dc:creator>
  <cp:keywords/>
  <dc:description/>
  <cp:lastModifiedBy>Badiková Monika</cp:lastModifiedBy>
  <cp:revision/>
  <dcterms:created xsi:type="dcterms:W3CDTF">2022-11-25T14:06:06Z</dcterms:created>
  <dcterms:modified xsi:type="dcterms:W3CDTF">2022-11-25T14:09:46Z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0x01010084E935AE76EEF24AA10FB5D99CAF32AC</vt:lpwstr>
  </property>
</Properties>
</file>